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ы" sheetId="196" r:id="rId1"/>
    <sheet name="5- 11 классы" sheetId="197" r:id="rId2"/>
  </sheets>
  <calcPr calcId="144525" refMode="R1C1"/>
</workbook>
</file>

<file path=xl/calcChain.xml><?xml version="1.0" encoding="utf-8"?>
<calcChain xmlns="http://schemas.openxmlformats.org/spreadsheetml/2006/main">
  <c r="E63" i="196" l="1"/>
  <c r="D63" i="196"/>
  <c r="C63" i="196"/>
  <c r="B63" i="196"/>
  <c r="E57" i="196"/>
  <c r="D57" i="196"/>
  <c r="C57" i="196"/>
  <c r="B57" i="196"/>
  <c r="E46" i="196"/>
  <c r="D46" i="196"/>
  <c r="C46" i="196"/>
  <c r="B46" i="196"/>
  <c r="E38" i="196"/>
  <c r="D38" i="196"/>
  <c r="C38" i="196"/>
  <c r="B38" i="196"/>
  <c r="E29" i="196"/>
  <c r="D29" i="196"/>
  <c r="C29" i="196"/>
  <c r="B29" i="196"/>
  <c r="E13" i="196"/>
  <c r="D13" i="196"/>
  <c r="C13" i="196"/>
  <c r="B13" i="196"/>
</calcChain>
</file>

<file path=xl/sharedStrings.xml><?xml version="1.0" encoding="utf-8"?>
<sst xmlns="http://schemas.openxmlformats.org/spreadsheetml/2006/main" count="293" uniqueCount="85">
  <si>
    <t>ОМС-Лечебное питание</t>
  </si>
  <si>
    <t>МЕНЮ МАОУ СОШ №20 корпус 1</t>
  </si>
  <si>
    <t>156,99 Обед 1-4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</si>
  <si>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</si>
  <si>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</si>
  <si>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</si>
  <si>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</si>
  <si>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</si>
  <si>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</si>
  <si>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</si>
  <si>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</si>
  <si>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</si>
  <si>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156,99 руб</t>
  </si>
  <si>
    <t>покупное/</t>
  </si>
  <si>
    <t>Хлеб пшеничный</t>
  </si>
  <si>
    <t>Итого</t>
  </si>
  <si>
    <t>265,68 ДОВЗ (1-4 кл)</t>
  </si>
  <si>
    <t>265,68 руб</t>
  </si>
  <si>
    <t>108,68 Завтрак 1-4 кл (льготное питание)</t>
  </si>
  <si>
    <t>108,68 руб</t>
  </si>
  <si>
    <t>покупное</t>
  </si>
  <si>
    <t>Хлеб пшеничный 50 (СОШ_2018)</t>
  </si>
  <si>
    <t>Хлеб ржаной 30 (СОШ_2018)</t>
  </si>
  <si>
    <t>Абонемент платного питания №1</t>
  </si>
  <si>
    <t>65 руб</t>
  </si>
  <si>
    <t>628/1996</t>
  </si>
  <si>
    <t>Чай с сахаром 200/15</t>
  </si>
  <si>
    <t>Абонемент платного питания №3</t>
  </si>
  <si>
    <t>101 руб</t>
  </si>
  <si>
    <t>Абонемент платного питания №4</t>
  </si>
  <si>
    <t>Пищев.ве-ва</t>
  </si>
  <si>
    <t>Уг-ды</t>
  </si>
  <si>
    <t>48 руб</t>
  </si>
  <si>
    <t>Технолог</t>
  </si>
  <si>
    <t>______________________________</t>
  </si>
  <si>
    <t>Зав.производством</t>
  </si>
  <si>
    <t>Согласовано, директор школы</t>
  </si>
  <si>
    <t>МЕНЮ МАОУ СОШ №20 корпус 2</t>
  </si>
  <si>
    <t>186,62 Обед 5-11 кл (льготное питание)</t>
  </si>
  <si>
    <t>186,62 руб</t>
  </si>
  <si>
    <t>315,82 ДОВЗ (5-11 кл)</t>
  </si>
  <si>
    <t>315,82 руб</t>
  </si>
  <si>
    <t>129,20 Завтрак 5-11 кл (льготное питание)</t>
  </si>
  <si>
    <t>129,2 руб</t>
  </si>
  <si>
    <t>Абонемент платного питания №2</t>
  </si>
  <si>
    <t>67 руб</t>
  </si>
  <si>
    <t xml:space="preserve">Хлеб ржаной </t>
  </si>
  <si>
    <t>257/1996</t>
  </si>
  <si>
    <t>29/2015</t>
  </si>
  <si>
    <t>Салат из сырых овощей 60 (СОШ_2018)</t>
  </si>
  <si>
    <t>120/1996</t>
  </si>
  <si>
    <t>Щи из свежей капусты с картофелем со сметаной 200/5</t>
  </si>
  <si>
    <t>255/2015</t>
  </si>
  <si>
    <t>Печень по-строгановски 45/45 (СОШ_2018)</t>
  </si>
  <si>
    <t>465/1996</t>
  </si>
  <si>
    <t>Рис отварной 150</t>
  </si>
  <si>
    <t>702/1997</t>
  </si>
  <si>
    <t>Компот из изюма</t>
  </si>
  <si>
    <t>324/1997</t>
  </si>
  <si>
    <t>Яйцо вареное</t>
  </si>
  <si>
    <t>Каша молочная пшенная с маслом сливочным 150/10</t>
  </si>
  <si>
    <t>54-10гн/2022</t>
  </si>
  <si>
    <t>Чай с клюквой и сахаром 200 (СОШ_2022)</t>
  </si>
  <si>
    <t>23/1997</t>
  </si>
  <si>
    <t>Сыр порциями 10</t>
  </si>
  <si>
    <t>222/2015</t>
  </si>
  <si>
    <t>Пудинг из творога (запеченный) с молоком сгущенным 130/20 (СОШ_2018)</t>
  </si>
  <si>
    <t>209/2015</t>
  </si>
  <si>
    <t>Яйца вареные (СОШ_2018)</t>
  </si>
  <si>
    <t>1 шт</t>
  </si>
  <si>
    <t>417/2005</t>
  </si>
  <si>
    <t>Гребешок с повидлом</t>
  </si>
  <si>
    <t>акт №10/2003</t>
  </si>
  <si>
    <t>Пицца с картофелем</t>
  </si>
  <si>
    <t>629/1996</t>
  </si>
  <si>
    <t>Чай с сахаром, с лимоном 200/15/7</t>
  </si>
  <si>
    <t>28 февраля 2024</t>
  </si>
  <si>
    <t>Салат из сырых овощей 100 (СОШ_2018)</t>
  </si>
  <si>
    <t>Щи из свежей капусты с картофелем со сметаной 250/5</t>
  </si>
  <si>
    <t>Печень по-строгановски 50/50 (СОШ_2018)</t>
  </si>
  <si>
    <t xml:space="preserve">Рис отварной </t>
  </si>
  <si>
    <t>Каша молочная пшенная с маслом сливочным 200/10</t>
  </si>
  <si>
    <t>15/2015</t>
  </si>
  <si>
    <t>Сыр (порциями) 20 (СОШ_2018)</t>
  </si>
  <si>
    <t>Пудинг из творога (запеченный) с молоком сгущенным 160/40 (СОШ_2018)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</si>
</sst>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118">
    <xf numFmtId="0" fontId="0" fillId="0" borderId="0" xfId="0"/>
    <xf numFmtId="2" fontId="17" fillId="2" borderId="2" xfId="4" applyNumberFormat="1" applyFont="1" applyFill="1" applyBorder="1" applyAlignment="1">
      <alignment horizontal="center" vertical="center"/>
    </xf>
    <xf numFmtId="1" fontId="17" fillId="2" borderId="2" xfId="4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2" borderId="2" xfId="4" applyNumberFormat="1" applyFont="1" applyFill="1" applyBorder="1" applyAlignment="1">
      <alignment horizontal="center" vertical="center"/>
    </xf>
    <xf numFmtId="2" fontId="15" fillId="2" borderId="2" xfId="4" applyNumberFormat="1" applyFont="1" applyFill="1" applyBorder="1" applyAlignment="1">
      <alignment horizontal="center" vertical="center"/>
    </xf>
    <xf numFmtId="0" fontId="16" fillId="2" borderId="2" xfId="4" applyNumberFormat="1" applyFont="1" applyFill="1" applyBorder="1" applyAlignment="1">
      <alignment horizontal="left" vertical="center"/>
    </xf>
    <xf numFmtId="0" fontId="16" fillId="2" borderId="2" xfId="4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2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4" fillId="2" borderId="0" xfId="1" applyNumberFormat="1" applyFont="1" applyFill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8" fillId="3" borderId="0" xfId="1" applyNumberFormat="1" applyFont="1" applyFill="1" applyAlignment="1">
      <alignment horizontal="center" vertical="center"/>
    </xf>
    <xf numFmtId="49" fontId="11" fillId="2" borderId="2" xfId="5" applyNumberFormat="1" applyFont="1" applyFill="1" applyBorder="1" applyAlignment="1">
      <alignment horizontal="center" vertical="center"/>
    </xf>
    <xf numFmtId="2" fontId="11" fillId="2" borderId="2" xfId="5" applyNumberFormat="1" applyFont="1" applyFill="1" applyBorder="1" applyAlignment="1">
      <alignment horizontal="center" vertical="center"/>
    </xf>
    <xf numFmtId="49" fontId="6" fillId="2" borderId="2" xfId="5" applyNumberFormat="1" applyFont="1" applyFill="1" applyBorder="1" applyAlignment="1">
      <alignment horizontal="left" vertical="center"/>
    </xf>
    <xf numFmtId="49" fontId="6" fillId="2" borderId="2" xfId="5" applyNumberFormat="1" applyFont="1" applyFill="1" applyBorder="1" applyAlignment="1">
      <alignment horizontal="center" vertical="center"/>
    </xf>
    <xf numFmtId="0" fontId="11" fillId="2" borderId="2" xfId="5" applyNumberFormat="1" applyFont="1" applyFill="1" applyBorder="1" applyAlignment="1">
      <alignment horizontal="center" vertical="center"/>
    </xf>
    <xf numFmtId="0" fontId="6" fillId="2" borderId="2" xfId="5" applyNumberFormat="1" applyFont="1" applyFill="1" applyBorder="1" applyAlignment="1">
      <alignment horizontal="left" vertical="center"/>
    </xf>
    <xf numFmtId="0" fontId="6" fillId="2" borderId="2" xfId="5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vertical="center"/>
    </xf>
    <xf numFmtId="0" fontId="0" fillId="0" borderId="0" xfId="0"/>
    <xf numFmtId="1" fontId="12" fillId="2" borderId="2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9" fontId="11" fillId="2" borderId="2" xfId="5" applyNumberFormat="1" applyFont="1" applyFill="1" applyBorder="1" applyAlignment="1">
      <alignment horizontal="center" vertical="center"/>
    </xf>
    <xf numFmtId="2" fontId="11" fillId="2" borderId="2" xfId="5" applyNumberFormat="1" applyFont="1" applyFill="1" applyBorder="1" applyAlignment="1">
      <alignment horizontal="center" vertical="center"/>
    </xf>
    <xf numFmtId="0" fontId="11" fillId="2" borderId="2" xfId="5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2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4" fillId="2" borderId="0" xfId="1" applyNumberFormat="1" applyFont="1" applyFill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center" vertical="center"/>
    </xf>
    <xf numFmtId="0" fontId="12" fillId="0" borderId="1" xfId="0" applyNumberFormat="1" applyFont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5" applyNumberFormat="1" applyFont="1" applyFill="1" applyBorder="1" applyAlignment="1">
      <alignment horizontal="center" vertical="center"/>
    </xf>
    <xf numFmtId="0" fontId="6" fillId="2" borderId="2" xfId="5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2" xfId="5" applyNumberFormat="1" applyFont="1" applyFill="1" applyBorder="1" applyAlignment="1">
      <alignment horizontal="left" vertical="center"/>
    </xf>
    <xf numFmtId="0" fontId="6" fillId="2" borderId="2" xfId="5" applyNumberFormat="1" applyFont="1" applyFill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4"/>
    <cellStyle name="Обычный_завтраки, обеды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G2" sqref="G2:H2"/>
    </sheetView>
  </sheetViews>
  <sheetFormatPr defaultRowHeight="15" x14ac:dyDescent="0.25"/>
  <sheetData>
    <row r="1" spans="1:8" ht="15.75" x14ac:dyDescent="0.25">
      <c r="A1" s="25" t="s">
        <v>0</v>
      </c>
      <c r="B1" s="18"/>
      <c r="C1" s="18"/>
      <c r="D1" s="30"/>
      <c r="E1" s="17"/>
      <c r="F1" s="22"/>
      <c r="G1" s="22"/>
      <c r="H1" s="22"/>
    </row>
    <row r="2" spans="1:8" ht="20.25" x14ac:dyDescent="0.25">
      <c r="A2" s="54" t="s">
        <v>1</v>
      </c>
      <c r="B2" s="54"/>
      <c r="C2" s="54"/>
      <c r="D2" s="54"/>
      <c r="E2" s="54"/>
      <c r="F2" s="54"/>
      <c r="G2" s="55" t="s">
        <v>76</v>
      </c>
      <c r="H2" s="55"/>
    </row>
    <row r="3" spans="1:8" ht="18" x14ac:dyDescent="0.25">
      <c r="A3" s="47" t="s">
        <v>2</v>
      </c>
      <c r="B3" s="47"/>
      <c r="C3" s="47"/>
      <c r="D3" s="47"/>
      <c r="E3" s="47"/>
      <c r="F3" s="47"/>
      <c r="G3" s="47"/>
      <c r="H3" s="47"/>
    </row>
    <row r="4" spans="1:8" x14ac:dyDescent="0.25">
      <c r="A4" s="48" t="s">
        <v>3</v>
      </c>
      <c r="B4" s="49" t="s">
        <v>4</v>
      </c>
      <c r="C4" s="49"/>
      <c r="D4" s="49"/>
      <c r="E4" s="50" t="s">
        <v>5</v>
      </c>
      <c r="F4" s="51" t="s">
        <v>6</v>
      </c>
      <c r="G4" s="51" t="s">
        <v>7</v>
      </c>
      <c r="H4" s="53" t="s">
        <v>8</v>
      </c>
    </row>
    <row r="5" spans="1:8" x14ac:dyDescent="0.25">
      <c r="A5" s="48"/>
      <c r="B5" s="31" t="s">
        <v>9</v>
      </c>
      <c r="C5" s="32" t="s">
        <v>10</v>
      </c>
      <c r="D5" s="32" t="s">
        <v>11</v>
      </c>
      <c r="E5" s="50"/>
      <c r="F5" s="52"/>
      <c r="G5" s="51"/>
      <c r="H5" s="53"/>
    </row>
    <row r="6" spans="1:8" x14ac:dyDescent="0.25">
      <c r="A6" s="56" t="s">
        <v>48</v>
      </c>
      <c r="B6" s="57">
        <v>0.65</v>
      </c>
      <c r="C6" s="57">
        <v>3.62</v>
      </c>
      <c r="D6" s="57">
        <v>2.2599999999999998</v>
      </c>
      <c r="E6" s="56">
        <v>44</v>
      </c>
      <c r="F6" s="58" t="s">
        <v>49</v>
      </c>
      <c r="G6" s="59">
        <v>60</v>
      </c>
      <c r="H6" s="44" t="s">
        <v>12</v>
      </c>
    </row>
    <row r="7" spans="1:8" x14ac:dyDescent="0.25">
      <c r="A7" s="56" t="s">
        <v>50</v>
      </c>
      <c r="B7" s="57">
        <v>1.63</v>
      </c>
      <c r="C7" s="57">
        <v>5.64</v>
      </c>
      <c r="D7" s="57">
        <v>7.63</v>
      </c>
      <c r="E7" s="56">
        <v>82</v>
      </c>
      <c r="F7" s="58" t="s">
        <v>51</v>
      </c>
      <c r="G7" s="59">
        <v>205</v>
      </c>
      <c r="H7" s="45"/>
    </row>
    <row r="8" spans="1:8" x14ac:dyDescent="0.25">
      <c r="A8" s="56" t="s">
        <v>52</v>
      </c>
      <c r="B8" s="57">
        <v>11.93</v>
      </c>
      <c r="C8" s="57">
        <v>10.11</v>
      </c>
      <c r="D8" s="57">
        <v>3.17</v>
      </c>
      <c r="E8" s="56">
        <v>167</v>
      </c>
      <c r="F8" s="58" t="s">
        <v>53</v>
      </c>
      <c r="G8" s="59">
        <v>90</v>
      </c>
      <c r="H8" s="45"/>
    </row>
    <row r="9" spans="1:8" x14ac:dyDescent="0.25">
      <c r="A9" s="56" t="s">
        <v>54</v>
      </c>
      <c r="B9" s="57">
        <v>3.81</v>
      </c>
      <c r="C9" s="57">
        <v>6.11</v>
      </c>
      <c r="D9" s="57">
        <v>40.01</v>
      </c>
      <c r="E9" s="56">
        <v>230</v>
      </c>
      <c r="F9" s="58" t="s">
        <v>55</v>
      </c>
      <c r="G9" s="59">
        <v>150</v>
      </c>
      <c r="H9" s="45"/>
    </row>
    <row r="10" spans="1:8" x14ac:dyDescent="0.25">
      <c r="A10" s="56" t="s">
        <v>56</v>
      </c>
      <c r="B10" s="57">
        <v>0.36</v>
      </c>
      <c r="C10" s="57">
        <v>0</v>
      </c>
      <c r="D10" s="57">
        <v>33.159999999999997</v>
      </c>
      <c r="E10" s="56">
        <v>132</v>
      </c>
      <c r="F10" s="58" t="s">
        <v>57</v>
      </c>
      <c r="G10" s="59">
        <v>200</v>
      </c>
      <c r="H10" s="45"/>
    </row>
    <row r="11" spans="1:8" x14ac:dyDescent="0.25">
      <c r="A11" s="56" t="s">
        <v>13</v>
      </c>
      <c r="B11" s="57">
        <v>3.95</v>
      </c>
      <c r="C11" s="57">
        <v>0.5</v>
      </c>
      <c r="D11" s="57">
        <v>24.15</v>
      </c>
      <c r="E11" s="56">
        <v>118</v>
      </c>
      <c r="F11" s="58" t="s">
        <v>14</v>
      </c>
      <c r="G11" s="59">
        <v>50</v>
      </c>
      <c r="H11" s="45"/>
    </row>
    <row r="12" spans="1:8" x14ac:dyDescent="0.25">
      <c r="A12" s="56" t="s">
        <v>13</v>
      </c>
      <c r="B12" s="57">
        <v>1.65</v>
      </c>
      <c r="C12" s="57">
        <v>0.3</v>
      </c>
      <c r="D12" s="57">
        <v>8.35</v>
      </c>
      <c r="E12" s="56">
        <v>44</v>
      </c>
      <c r="F12" s="58" t="s">
        <v>46</v>
      </c>
      <c r="G12" s="59">
        <v>25</v>
      </c>
      <c r="H12" s="45"/>
    </row>
    <row r="13" spans="1:8" x14ac:dyDescent="0.25">
      <c r="A13" s="26"/>
      <c r="B13" s="16">
        <f>SUM(B6:B12)</f>
        <v>23.979999999999997</v>
      </c>
      <c r="C13" s="16">
        <f>SUM(C6:C12)</f>
        <v>26.279999999999998</v>
      </c>
      <c r="D13" s="16">
        <f>SUM(D6:D12)</f>
        <v>118.72999999999999</v>
      </c>
      <c r="E13" s="14">
        <f>SUM(E6:E12)</f>
        <v>817</v>
      </c>
      <c r="F13" s="24" t="s">
        <v>15</v>
      </c>
      <c r="G13" s="21"/>
      <c r="H13" s="46"/>
    </row>
    <row r="14" spans="1:8" ht="18" x14ac:dyDescent="0.25">
      <c r="A14" s="47" t="s">
        <v>16</v>
      </c>
      <c r="B14" s="47"/>
      <c r="C14" s="47"/>
      <c r="D14" s="47"/>
      <c r="E14" s="47"/>
      <c r="F14" s="47"/>
      <c r="G14" s="47"/>
      <c r="H14" s="47"/>
    </row>
    <row r="15" spans="1:8" x14ac:dyDescent="0.25">
      <c r="A15" s="48" t="s">
        <v>3</v>
      </c>
      <c r="B15" s="49" t="s">
        <v>4</v>
      </c>
      <c r="C15" s="49"/>
      <c r="D15" s="49"/>
      <c r="E15" s="50" t="s">
        <v>5</v>
      </c>
      <c r="F15" s="51" t="s">
        <v>6</v>
      </c>
      <c r="G15" s="51" t="s">
        <v>7</v>
      </c>
      <c r="H15" s="53" t="s">
        <v>8</v>
      </c>
    </row>
    <row r="16" spans="1:8" x14ac:dyDescent="0.25">
      <c r="A16" s="48"/>
      <c r="B16" s="31" t="s">
        <v>9</v>
      </c>
      <c r="C16" s="32" t="s">
        <v>10</v>
      </c>
      <c r="D16" s="32" t="s">
        <v>11</v>
      </c>
      <c r="E16" s="50"/>
      <c r="F16" s="52"/>
      <c r="G16" s="51"/>
      <c r="H16" s="53"/>
    </row>
    <row r="17" spans="1:8" x14ac:dyDescent="0.25">
      <c r="A17" s="26" t="s">
        <v>58</v>
      </c>
      <c r="B17" s="15">
        <v>6.35</v>
      </c>
      <c r="C17" s="15">
        <v>5.75</v>
      </c>
      <c r="D17" s="15">
        <v>0.35</v>
      </c>
      <c r="E17" s="26">
        <v>79</v>
      </c>
      <c r="F17" s="38" t="s">
        <v>59</v>
      </c>
      <c r="G17" s="35">
        <v>50</v>
      </c>
      <c r="H17" s="44" t="s">
        <v>17</v>
      </c>
    </row>
    <row r="18" spans="1:8" x14ac:dyDescent="0.25">
      <c r="A18" s="26" t="s">
        <v>47</v>
      </c>
      <c r="B18" s="15">
        <v>6.54</v>
      </c>
      <c r="C18" s="15">
        <v>11.89</v>
      </c>
      <c r="D18" s="15">
        <v>33.03</v>
      </c>
      <c r="E18" s="26">
        <v>266</v>
      </c>
      <c r="F18" s="38" t="s">
        <v>60</v>
      </c>
      <c r="G18" s="35">
        <v>160</v>
      </c>
      <c r="H18" s="45"/>
    </row>
    <row r="19" spans="1:8" x14ac:dyDescent="0.25">
      <c r="A19" s="26" t="s">
        <v>61</v>
      </c>
      <c r="B19" s="15">
        <v>0.3</v>
      </c>
      <c r="C19" s="15">
        <v>0</v>
      </c>
      <c r="D19" s="15">
        <v>6.9</v>
      </c>
      <c r="E19" s="26">
        <v>29</v>
      </c>
      <c r="F19" s="38" t="s">
        <v>62</v>
      </c>
      <c r="G19" s="35">
        <v>200</v>
      </c>
      <c r="H19" s="45"/>
    </row>
    <row r="20" spans="1:8" x14ac:dyDescent="0.25">
      <c r="A20" s="26" t="s">
        <v>13</v>
      </c>
      <c r="B20" s="15">
        <v>3.95</v>
      </c>
      <c r="C20" s="15">
        <v>0.5</v>
      </c>
      <c r="D20" s="15">
        <v>24.15</v>
      </c>
      <c r="E20" s="26">
        <v>118</v>
      </c>
      <c r="F20" s="38" t="s">
        <v>14</v>
      </c>
      <c r="G20" s="35">
        <v>50</v>
      </c>
      <c r="H20" s="45"/>
    </row>
    <row r="21" spans="1:8" x14ac:dyDescent="0.25">
      <c r="A21" s="26"/>
      <c r="B21" s="19"/>
      <c r="C21" s="19"/>
      <c r="D21" s="19"/>
      <c r="E21" s="20"/>
      <c r="F21" s="24" t="s">
        <v>15</v>
      </c>
      <c r="G21" s="21"/>
      <c r="H21" s="45"/>
    </row>
    <row r="22" spans="1:8" x14ac:dyDescent="0.25">
      <c r="A22" s="60" t="s">
        <v>48</v>
      </c>
      <c r="B22" s="57">
        <v>0.65</v>
      </c>
      <c r="C22" s="57">
        <v>3.62</v>
      </c>
      <c r="D22" s="57">
        <v>2.2599999999999998</v>
      </c>
      <c r="E22" s="60">
        <v>44</v>
      </c>
      <c r="F22" s="61" t="s">
        <v>49</v>
      </c>
      <c r="G22" s="62">
        <v>60</v>
      </c>
      <c r="H22" s="45"/>
    </row>
    <row r="23" spans="1:8" x14ac:dyDescent="0.25">
      <c r="A23" s="60" t="s">
        <v>50</v>
      </c>
      <c r="B23" s="57">
        <v>1.63</v>
      </c>
      <c r="C23" s="57">
        <v>5.64</v>
      </c>
      <c r="D23" s="57">
        <v>7.63</v>
      </c>
      <c r="E23" s="60">
        <v>82</v>
      </c>
      <c r="F23" s="61" t="s">
        <v>51</v>
      </c>
      <c r="G23" s="62">
        <v>205</v>
      </c>
      <c r="H23" s="45"/>
    </row>
    <row r="24" spans="1:8" x14ac:dyDescent="0.25">
      <c r="A24" s="60" t="s">
        <v>52</v>
      </c>
      <c r="B24" s="57">
        <v>11.93</v>
      </c>
      <c r="C24" s="57">
        <v>10.11</v>
      </c>
      <c r="D24" s="57">
        <v>3.17</v>
      </c>
      <c r="E24" s="60">
        <v>167</v>
      </c>
      <c r="F24" s="61" t="s">
        <v>53</v>
      </c>
      <c r="G24" s="62">
        <v>90</v>
      </c>
      <c r="H24" s="45"/>
    </row>
    <row r="25" spans="1:8" x14ac:dyDescent="0.25">
      <c r="A25" s="60" t="s">
        <v>54</v>
      </c>
      <c r="B25" s="57">
        <v>3.81</v>
      </c>
      <c r="C25" s="57">
        <v>6.11</v>
      </c>
      <c r="D25" s="57">
        <v>40.01</v>
      </c>
      <c r="E25" s="60">
        <v>230</v>
      </c>
      <c r="F25" s="61" t="s">
        <v>55</v>
      </c>
      <c r="G25" s="62">
        <v>150</v>
      </c>
      <c r="H25" s="45"/>
    </row>
    <row r="26" spans="1:8" x14ac:dyDescent="0.25">
      <c r="A26" s="60" t="s">
        <v>56</v>
      </c>
      <c r="B26" s="57">
        <v>0.36</v>
      </c>
      <c r="C26" s="57">
        <v>0</v>
      </c>
      <c r="D26" s="57">
        <v>33.159999999999997</v>
      </c>
      <c r="E26" s="60">
        <v>132</v>
      </c>
      <c r="F26" s="61" t="s">
        <v>57</v>
      </c>
      <c r="G26" s="62">
        <v>200</v>
      </c>
      <c r="H26" s="45"/>
    </row>
    <row r="27" spans="1:8" x14ac:dyDescent="0.25">
      <c r="A27" s="60" t="s">
        <v>13</v>
      </c>
      <c r="B27" s="57">
        <v>3.95</v>
      </c>
      <c r="C27" s="57">
        <v>0.5</v>
      </c>
      <c r="D27" s="57">
        <v>24.15</v>
      </c>
      <c r="E27" s="60">
        <v>118</v>
      </c>
      <c r="F27" s="61" t="s">
        <v>14</v>
      </c>
      <c r="G27" s="62">
        <v>50</v>
      </c>
      <c r="H27" s="45"/>
    </row>
    <row r="28" spans="1:8" x14ac:dyDescent="0.25">
      <c r="A28" s="60" t="s">
        <v>13</v>
      </c>
      <c r="B28" s="57">
        <v>1.65</v>
      </c>
      <c r="C28" s="57">
        <v>0.3</v>
      </c>
      <c r="D28" s="57">
        <v>8.35</v>
      </c>
      <c r="E28" s="60">
        <v>44</v>
      </c>
      <c r="F28" s="61" t="s">
        <v>46</v>
      </c>
      <c r="G28" s="62">
        <v>25</v>
      </c>
      <c r="H28" s="45"/>
    </row>
    <row r="29" spans="1:8" x14ac:dyDescent="0.25">
      <c r="A29" s="26"/>
      <c r="B29" s="16">
        <f>SUM(B17:B28)</f>
        <v>41.12</v>
      </c>
      <c r="C29" s="16">
        <f>SUM(C17:C28)</f>
        <v>44.42</v>
      </c>
      <c r="D29" s="16">
        <f>SUM(D17:D28)</f>
        <v>183.16</v>
      </c>
      <c r="E29" s="14">
        <f>SUM(E17:E28)</f>
        <v>1309</v>
      </c>
      <c r="F29" s="24" t="s">
        <v>15</v>
      </c>
      <c r="G29" s="21"/>
      <c r="H29" s="46"/>
    </row>
    <row r="30" spans="1:8" ht="18" x14ac:dyDescent="0.25">
      <c r="A30" s="47" t="s">
        <v>18</v>
      </c>
      <c r="B30" s="47"/>
      <c r="C30" s="47"/>
      <c r="D30" s="47"/>
      <c r="E30" s="47"/>
      <c r="F30" s="47"/>
      <c r="G30" s="47"/>
      <c r="H30" s="47"/>
    </row>
    <row r="31" spans="1:8" x14ac:dyDescent="0.25">
      <c r="A31" s="48" t="s">
        <v>3</v>
      </c>
      <c r="B31" s="49" t="s">
        <v>4</v>
      </c>
      <c r="C31" s="49"/>
      <c r="D31" s="49"/>
      <c r="E31" s="50" t="s">
        <v>5</v>
      </c>
      <c r="F31" s="51" t="s">
        <v>6</v>
      </c>
      <c r="G31" s="51" t="s">
        <v>7</v>
      </c>
      <c r="H31" s="53" t="s">
        <v>8</v>
      </c>
    </row>
    <row r="32" spans="1:8" x14ac:dyDescent="0.25">
      <c r="A32" s="48"/>
      <c r="B32" s="31" t="s">
        <v>9</v>
      </c>
      <c r="C32" s="32" t="s">
        <v>10</v>
      </c>
      <c r="D32" s="32" t="s">
        <v>11</v>
      </c>
      <c r="E32" s="50"/>
      <c r="F32" s="52"/>
      <c r="G32" s="51"/>
      <c r="H32" s="53"/>
    </row>
    <row r="33" spans="1:8" x14ac:dyDescent="0.25">
      <c r="A33" s="29" t="s">
        <v>63</v>
      </c>
      <c r="B33" s="15">
        <v>2.2999999999999998</v>
      </c>
      <c r="C33" s="15">
        <v>2.9</v>
      </c>
      <c r="D33" s="15">
        <v>0</v>
      </c>
      <c r="E33" s="29">
        <v>38</v>
      </c>
      <c r="F33" s="39" t="s">
        <v>64</v>
      </c>
      <c r="G33" s="37">
        <v>10</v>
      </c>
      <c r="H33" s="44" t="s">
        <v>19</v>
      </c>
    </row>
    <row r="34" spans="1:8" x14ac:dyDescent="0.25">
      <c r="A34" s="29" t="s">
        <v>65</v>
      </c>
      <c r="B34" s="15">
        <v>21.16</v>
      </c>
      <c r="C34" s="15">
        <v>18.37</v>
      </c>
      <c r="D34" s="15">
        <v>42.17</v>
      </c>
      <c r="E34" s="29">
        <v>419</v>
      </c>
      <c r="F34" s="39" t="s">
        <v>66</v>
      </c>
      <c r="G34" s="37">
        <v>150</v>
      </c>
      <c r="H34" s="45"/>
    </row>
    <row r="35" spans="1:8" x14ac:dyDescent="0.25">
      <c r="A35" s="29" t="s">
        <v>25</v>
      </c>
      <c r="B35" s="15">
        <v>0.1</v>
      </c>
      <c r="C35" s="15">
        <v>0.03</v>
      </c>
      <c r="D35" s="15">
        <v>15.28</v>
      </c>
      <c r="E35" s="29">
        <v>62</v>
      </c>
      <c r="F35" s="39" t="s">
        <v>26</v>
      </c>
      <c r="G35" s="37">
        <v>215</v>
      </c>
      <c r="H35" s="45"/>
    </row>
    <row r="36" spans="1:8" x14ac:dyDescent="0.25">
      <c r="A36" s="29" t="s">
        <v>20</v>
      </c>
      <c r="B36" s="15">
        <v>3.95</v>
      </c>
      <c r="C36" s="15">
        <v>0.5</v>
      </c>
      <c r="D36" s="15">
        <v>24.15</v>
      </c>
      <c r="E36" s="29">
        <v>118</v>
      </c>
      <c r="F36" s="39" t="s">
        <v>21</v>
      </c>
      <c r="G36" s="37">
        <v>50</v>
      </c>
      <c r="H36" s="45"/>
    </row>
    <row r="37" spans="1:8" x14ac:dyDescent="0.25">
      <c r="A37" s="29" t="s">
        <v>20</v>
      </c>
      <c r="B37" s="15">
        <v>1.98</v>
      </c>
      <c r="C37" s="15">
        <v>0.36</v>
      </c>
      <c r="D37" s="15">
        <v>10.02</v>
      </c>
      <c r="E37" s="29">
        <v>52</v>
      </c>
      <c r="F37" s="39" t="s">
        <v>22</v>
      </c>
      <c r="G37" s="37">
        <v>30</v>
      </c>
      <c r="H37" s="45"/>
    </row>
    <row r="38" spans="1:8" x14ac:dyDescent="0.25">
      <c r="A38" s="26"/>
      <c r="B38" s="19">
        <f>SUM(B33:B37)</f>
        <v>29.490000000000002</v>
      </c>
      <c r="C38" s="19">
        <f>SUM(C33:C37)</f>
        <v>22.16</v>
      </c>
      <c r="D38" s="19">
        <f>SUM(D33:D37)</f>
        <v>91.61999999999999</v>
      </c>
      <c r="E38" s="20">
        <f>SUM(E33:E37)</f>
        <v>689</v>
      </c>
      <c r="F38" s="24" t="s">
        <v>15</v>
      </c>
      <c r="G38" s="21"/>
      <c r="H38" s="46"/>
    </row>
    <row r="39" spans="1:8" ht="18" x14ac:dyDescent="0.25">
      <c r="A39" s="47" t="s">
        <v>23</v>
      </c>
      <c r="B39" s="47"/>
      <c r="C39" s="47"/>
      <c r="D39" s="47"/>
      <c r="E39" s="47"/>
      <c r="F39" s="47"/>
      <c r="G39" s="47"/>
      <c r="H39" s="47"/>
    </row>
    <row r="40" spans="1:8" x14ac:dyDescent="0.25">
      <c r="A40" s="48" t="s">
        <v>3</v>
      </c>
      <c r="B40" s="49" t="s">
        <v>4</v>
      </c>
      <c r="C40" s="49"/>
      <c r="D40" s="49"/>
      <c r="E40" s="50" t="s">
        <v>5</v>
      </c>
      <c r="F40" s="51" t="s">
        <v>6</v>
      </c>
      <c r="G40" s="51" t="s">
        <v>7</v>
      </c>
      <c r="H40" s="53" t="s">
        <v>8</v>
      </c>
    </row>
    <row r="41" spans="1:8" x14ac:dyDescent="0.25">
      <c r="A41" s="48"/>
      <c r="B41" s="31" t="s">
        <v>9</v>
      </c>
      <c r="C41" s="32" t="s">
        <v>10</v>
      </c>
      <c r="D41" s="32" t="s">
        <v>11</v>
      </c>
      <c r="E41" s="50"/>
      <c r="F41" s="52"/>
      <c r="G41" s="51"/>
      <c r="H41" s="53"/>
    </row>
    <row r="42" spans="1:8" x14ac:dyDescent="0.25">
      <c r="A42" s="26" t="s">
        <v>67</v>
      </c>
      <c r="B42" s="15">
        <v>6.35</v>
      </c>
      <c r="C42" s="15">
        <v>5.75</v>
      </c>
      <c r="D42" s="15">
        <v>0.35</v>
      </c>
      <c r="E42" s="26">
        <v>79</v>
      </c>
      <c r="F42" s="38" t="s">
        <v>68</v>
      </c>
      <c r="G42" s="35" t="s">
        <v>69</v>
      </c>
      <c r="H42" s="44" t="s">
        <v>24</v>
      </c>
    </row>
    <row r="43" spans="1:8" x14ac:dyDescent="0.25">
      <c r="A43" s="26" t="s">
        <v>47</v>
      </c>
      <c r="B43" s="15">
        <v>6.54</v>
      </c>
      <c r="C43" s="15">
        <v>11.89</v>
      </c>
      <c r="D43" s="15">
        <v>33.03</v>
      </c>
      <c r="E43" s="26">
        <v>266</v>
      </c>
      <c r="F43" s="38" t="s">
        <v>60</v>
      </c>
      <c r="G43" s="35">
        <v>160</v>
      </c>
      <c r="H43" s="45"/>
    </row>
    <row r="44" spans="1:8" x14ac:dyDescent="0.25">
      <c r="A44" s="26" t="s">
        <v>25</v>
      </c>
      <c r="B44" s="15">
        <v>0.1</v>
      </c>
      <c r="C44" s="15">
        <v>0.03</v>
      </c>
      <c r="D44" s="15">
        <v>15.28</v>
      </c>
      <c r="E44" s="26">
        <v>62</v>
      </c>
      <c r="F44" s="38" t="s">
        <v>26</v>
      </c>
      <c r="G44" s="35">
        <v>215</v>
      </c>
      <c r="H44" s="45"/>
    </row>
    <row r="45" spans="1:8" x14ac:dyDescent="0.25">
      <c r="A45" s="26" t="s">
        <v>20</v>
      </c>
      <c r="B45" s="15">
        <v>3.95</v>
      </c>
      <c r="C45" s="15">
        <v>0.5</v>
      </c>
      <c r="D45" s="15">
        <v>24.15</v>
      </c>
      <c r="E45" s="26">
        <v>118</v>
      </c>
      <c r="F45" s="38" t="s">
        <v>21</v>
      </c>
      <c r="G45" s="35">
        <v>50</v>
      </c>
      <c r="H45" s="45"/>
    </row>
    <row r="46" spans="1:8" x14ac:dyDescent="0.25">
      <c r="A46" s="26"/>
      <c r="B46" s="19">
        <f>SUM(B42:B45)</f>
        <v>16.940000000000001</v>
      </c>
      <c r="C46" s="19">
        <f>SUM(C42:C45)</f>
        <v>18.170000000000002</v>
      </c>
      <c r="D46" s="19">
        <f>SUM(D42:D45)</f>
        <v>72.81</v>
      </c>
      <c r="E46" s="20">
        <f>SUM(E42:E45)</f>
        <v>525</v>
      </c>
      <c r="F46" s="24" t="s">
        <v>15</v>
      </c>
      <c r="G46" s="21"/>
      <c r="H46" s="46"/>
    </row>
    <row r="47" spans="1:8" ht="18" x14ac:dyDescent="0.25">
      <c r="A47" s="47" t="s">
        <v>27</v>
      </c>
      <c r="B47" s="47"/>
      <c r="C47" s="47"/>
      <c r="D47" s="47"/>
      <c r="E47" s="47"/>
      <c r="F47" s="47"/>
      <c r="G47" s="47"/>
      <c r="H47" s="47"/>
    </row>
    <row r="48" spans="1:8" x14ac:dyDescent="0.25">
      <c r="A48" s="48" t="s">
        <v>3</v>
      </c>
      <c r="B48" s="49" t="s">
        <v>4</v>
      </c>
      <c r="C48" s="49"/>
      <c r="D48" s="49"/>
      <c r="E48" s="50" t="s">
        <v>5</v>
      </c>
      <c r="F48" s="51" t="s">
        <v>6</v>
      </c>
      <c r="G48" s="51" t="s">
        <v>7</v>
      </c>
      <c r="H48" s="53" t="s">
        <v>8</v>
      </c>
    </row>
    <row r="49" spans="1:8" x14ac:dyDescent="0.25">
      <c r="A49" s="48"/>
      <c r="B49" s="31" t="s">
        <v>9</v>
      </c>
      <c r="C49" s="32" t="s">
        <v>10</v>
      </c>
      <c r="D49" s="32" t="s">
        <v>11</v>
      </c>
      <c r="E49" s="50"/>
      <c r="F49" s="52"/>
      <c r="G49" s="51"/>
      <c r="H49" s="53"/>
    </row>
    <row r="50" spans="1:8" x14ac:dyDescent="0.25">
      <c r="A50" s="29" t="s">
        <v>50</v>
      </c>
      <c r="B50" s="15">
        <v>1.63</v>
      </c>
      <c r="C50" s="15">
        <v>5.64</v>
      </c>
      <c r="D50" s="15">
        <v>7.63</v>
      </c>
      <c r="E50" s="29">
        <v>82</v>
      </c>
      <c r="F50" s="39" t="s">
        <v>51</v>
      </c>
      <c r="G50" s="37">
        <v>205</v>
      </c>
      <c r="H50" s="44" t="s">
        <v>28</v>
      </c>
    </row>
    <row r="51" spans="1:8" x14ac:dyDescent="0.25">
      <c r="A51" s="29" t="s">
        <v>52</v>
      </c>
      <c r="B51" s="15">
        <v>11.93</v>
      </c>
      <c r="C51" s="15">
        <v>10.11</v>
      </c>
      <c r="D51" s="15">
        <v>3.17</v>
      </c>
      <c r="E51" s="29">
        <v>167</v>
      </c>
      <c r="F51" s="39" t="s">
        <v>53</v>
      </c>
      <c r="G51" s="37">
        <v>90</v>
      </c>
      <c r="H51" s="45"/>
    </row>
    <row r="52" spans="1:8" x14ac:dyDescent="0.25">
      <c r="A52" s="29" t="s">
        <v>54</v>
      </c>
      <c r="B52" s="15">
        <v>3.81</v>
      </c>
      <c r="C52" s="15">
        <v>6.11</v>
      </c>
      <c r="D52" s="15">
        <v>40.01</v>
      </c>
      <c r="E52" s="29">
        <v>230</v>
      </c>
      <c r="F52" s="39" t="s">
        <v>55</v>
      </c>
      <c r="G52" s="37">
        <v>150</v>
      </c>
      <c r="H52" s="45"/>
    </row>
    <row r="53" spans="1:8" x14ac:dyDescent="0.25">
      <c r="A53" s="29" t="s">
        <v>56</v>
      </c>
      <c r="B53" s="15">
        <v>0.36</v>
      </c>
      <c r="C53" s="15">
        <v>0</v>
      </c>
      <c r="D53" s="15">
        <v>33.159999999999997</v>
      </c>
      <c r="E53" s="29">
        <v>132</v>
      </c>
      <c r="F53" s="39" t="s">
        <v>57</v>
      </c>
      <c r="G53" s="37">
        <v>200</v>
      </c>
      <c r="H53" s="45"/>
    </row>
    <row r="54" spans="1:8" x14ac:dyDescent="0.25">
      <c r="A54" s="29" t="s">
        <v>70</v>
      </c>
      <c r="B54" s="15">
        <v>5.48</v>
      </c>
      <c r="C54" s="15">
        <v>1.8</v>
      </c>
      <c r="D54" s="15">
        <v>46.35</v>
      </c>
      <c r="E54" s="29">
        <v>217</v>
      </c>
      <c r="F54" s="39" t="s">
        <v>71</v>
      </c>
      <c r="G54" s="37">
        <v>75</v>
      </c>
      <c r="H54" s="45"/>
    </row>
    <row r="55" spans="1:8" x14ac:dyDescent="0.25">
      <c r="A55" s="29" t="s">
        <v>13</v>
      </c>
      <c r="B55" s="15">
        <v>3.95</v>
      </c>
      <c r="C55" s="15">
        <v>0.5</v>
      </c>
      <c r="D55" s="15">
        <v>24.15</v>
      </c>
      <c r="E55" s="29">
        <v>118</v>
      </c>
      <c r="F55" s="39" t="s">
        <v>14</v>
      </c>
      <c r="G55" s="37">
        <v>50</v>
      </c>
      <c r="H55" s="45"/>
    </row>
    <row r="56" spans="1:8" x14ac:dyDescent="0.25">
      <c r="A56" s="29" t="s">
        <v>13</v>
      </c>
      <c r="B56" s="15">
        <v>1.65</v>
      </c>
      <c r="C56" s="15">
        <v>0.3</v>
      </c>
      <c r="D56" s="15">
        <v>8.35</v>
      </c>
      <c r="E56" s="29">
        <v>44</v>
      </c>
      <c r="F56" s="39" t="s">
        <v>46</v>
      </c>
      <c r="G56" s="37">
        <v>25</v>
      </c>
      <c r="H56" s="45"/>
    </row>
    <row r="57" spans="1:8" x14ac:dyDescent="0.25">
      <c r="A57" s="26"/>
      <c r="B57" s="19">
        <f>SUM(B50:B56)</f>
        <v>28.809999999999995</v>
      </c>
      <c r="C57" s="19">
        <f>SUM(C50:C56)</f>
        <v>24.46</v>
      </c>
      <c r="D57" s="19">
        <f>SUM(D50:D56)</f>
        <v>162.82</v>
      </c>
      <c r="E57" s="20">
        <f>SUM(E50:E56)</f>
        <v>990</v>
      </c>
      <c r="F57" s="24" t="s">
        <v>15</v>
      </c>
      <c r="G57" s="21"/>
      <c r="H57" s="46"/>
    </row>
    <row r="58" spans="1:8" ht="18" x14ac:dyDescent="0.25">
      <c r="A58" s="63" t="s">
        <v>29</v>
      </c>
      <c r="B58" s="63"/>
      <c r="C58" s="63"/>
      <c r="D58" s="63"/>
      <c r="E58" s="63"/>
      <c r="F58" s="63"/>
      <c r="G58" s="63"/>
      <c r="H58" s="63"/>
    </row>
    <row r="59" spans="1:8" x14ac:dyDescent="0.25">
      <c r="A59" s="64" t="s">
        <v>3</v>
      </c>
      <c r="B59" s="65" t="s">
        <v>30</v>
      </c>
      <c r="C59" s="66"/>
      <c r="D59" s="67"/>
      <c r="E59" s="68" t="s">
        <v>5</v>
      </c>
      <c r="F59" s="69" t="s">
        <v>6</v>
      </c>
      <c r="G59" s="70" t="s">
        <v>7</v>
      </c>
      <c r="H59" s="71" t="s">
        <v>8</v>
      </c>
    </row>
    <row r="60" spans="1:8" x14ac:dyDescent="0.25">
      <c r="A60" s="72"/>
      <c r="B60" s="8" t="s">
        <v>9</v>
      </c>
      <c r="C60" s="8" t="s">
        <v>10</v>
      </c>
      <c r="D60" s="8" t="s">
        <v>31</v>
      </c>
      <c r="E60" s="73"/>
      <c r="F60" s="74"/>
      <c r="G60" s="75"/>
      <c r="H60" s="76"/>
    </row>
    <row r="61" spans="1:8" x14ac:dyDescent="0.25">
      <c r="A61" s="10" t="s">
        <v>72</v>
      </c>
      <c r="B61" s="11">
        <v>11.63</v>
      </c>
      <c r="C61" s="11">
        <v>14.44</v>
      </c>
      <c r="D61" s="11">
        <v>46.88</v>
      </c>
      <c r="E61" s="10">
        <v>362</v>
      </c>
      <c r="F61" s="12" t="s">
        <v>73</v>
      </c>
      <c r="G61" s="13">
        <v>125</v>
      </c>
      <c r="H61" s="40" t="s">
        <v>32</v>
      </c>
    </row>
    <row r="62" spans="1:8" x14ac:dyDescent="0.25">
      <c r="A62" s="10" t="s">
        <v>74</v>
      </c>
      <c r="B62" s="11">
        <v>0.16</v>
      </c>
      <c r="C62" s="11">
        <v>0.03</v>
      </c>
      <c r="D62" s="11">
        <v>15.49</v>
      </c>
      <c r="E62" s="10">
        <v>64</v>
      </c>
      <c r="F62" s="12" t="s">
        <v>75</v>
      </c>
      <c r="G62" s="13">
        <v>222</v>
      </c>
      <c r="H62" s="41"/>
    </row>
    <row r="63" spans="1:8" x14ac:dyDescent="0.25">
      <c r="A63" s="77"/>
      <c r="B63" s="1">
        <f>SUM(B61:B62)</f>
        <v>11.790000000000001</v>
      </c>
      <c r="C63" s="1">
        <f>SUM(C61:C62)</f>
        <v>14.469999999999999</v>
      </c>
      <c r="D63" s="1">
        <f>SUM(D61:D62)</f>
        <v>62.370000000000005</v>
      </c>
      <c r="E63" s="2">
        <f>SUM(E61:E62)</f>
        <v>426</v>
      </c>
      <c r="F63" s="7" t="s">
        <v>15</v>
      </c>
      <c r="G63" s="9"/>
      <c r="H63" s="42"/>
    </row>
    <row r="64" spans="1:8" x14ac:dyDescent="0.25">
      <c r="A64" s="3"/>
      <c r="B64" s="4"/>
      <c r="C64" s="4"/>
      <c r="D64" s="5"/>
      <c r="E64" s="6"/>
      <c r="F64" s="34"/>
      <c r="G64" s="22"/>
      <c r="H64" s="36"/>
    </row>
    <row r="65" spans="1:8" x14ac:dyDescent="0.25">
      <c r="A65" s="27" t="s">
        <v>33</v>
      </c>
      <c r="B65" s="4"/>
      <c r="C65" s="4"/>
      <c r="D65" s="5"/>
      <c r="E65" s="6"/>
      <c r="F65" s="22" t="s">
        <v>34</v>
      </c>
      <c r="G65" s="22"/>
      <c r="H65" s="36"/>
    </row>
    <row r="66" spans="1:8" x14ac:dyDescent="0.25">
      <c r="A66" s="27" t="s">
        <v>35</v>
      </c>
      <c r="B66" s="4"/>
      <c r="C66" s="4"/>
      <c r="D66" s="5"/>
      <c r="E66" s="6"/>
      <c r="F66" s="22" t="s">
        <v>34</v>
      </c>
      <c r="G66" s="22"/>
      <c r="H66" s="36"/>
    </row>
    <row r="67" spans="1:8" x14ac:dyDescent="0.25">
      <c r="A67" s="43" t="s">
        <v>36</v>
      </c>
      <c r="B67" s="43"/>
      <c r="C67" s="43"/>
      <c r="D67" s="43"/>
      <c r="E67" s="43"/>
      <c r="F67" s="22" t="s">
        <v>34</v>
      </c>
      <c r="G67" s="22"/>
      <c r="H67" s="36"/>
    </row>
    <row r="68" spans="1:8" x14ac:dyDescent="0.25">
      <c r="A68" s="28"/>
      <c r="B68" s="33"/>
      <c r="C68" s="33"/>
      <c r="D68" s="33"/>
      <c r="E68" s="23"/>
      <c r="F68" s="22"/>
      <c r="G68" s="22"/>
      <c r="H68" s="36"/>
    </row>
  </sheetData>
  <mergeCells count="51">
    <mergeCell ref="H61:H63"/>
    <mergeCell ref="A67:E67"/>
    <mergeCell ref="H50:H57"/>
    <mergeCell ref="A58:H58"/>
    <mergeCell ref="A59:A60"/>
    <mergeCell ref="B59:D59"/>
    <mergeCell ref="E59:E60"/>
    <mergeCell ref="F59:F60"/>
    <mergeCell ref="G59:G60"/>
    <mergeCell ref="H59:H60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K9" sqref="K9"/>
    </sheetView>
  </sheetViews>
  <sheetFormatPr defaultRowHeight="15" x14ac:dyDescent="0.25"/>
  <sheetData>
    <row r="1" spans="1:8" ht="15.75" x14ac:dyDescent="0.25">
      <c r="A1" s="95" t="s">
        <v>0</v>
      </c>
      <c r="B1" s="87"/>
      <c r="C1" s="87"/>
      <c r="D1" s="102"/>
      <c r="E1" s="86"/>
      <c r="F1" s="92"/>
      <c r="G1" s="92"/>
      <c r="H1" s="92"/>
    </row>
    <row r="2" spans="1:8" ht="20.25" x14ac:dyDescent="0.25">
      <c r="A2" s="54" t="s">
        <v>37</v>
      </c>
      <c r="B2" s="54"/>
      <c r="C2" s="54"/>
      <c r="D2" s="54"/>
      <c r="E2" s="54"/>
      <c r="F2" s="54"/>
      <c r="G2" s="55">
        <v>45350</v>
      </c>
      <c r="H2" s="55"/>
    </row>
    <row r="3" spans="1:8" ht="18" x14ac:dyDescent="0.25">
      <c r="A3" s="47" t="s">
        <v>38</v>
      </c>
      <c r="B3" s="47"/>
      <c r="C3" s="47"/>
      <c r="D3" s="47"/>
      <c r="E3" s="47"/>
      <c r="F3" s="47"/>
      <c r="G3" s="47"/>
      <c r="H3" s="47"/>
    </row>
    <row r="4" spans="1:8" x14ac:dyDescent="0.25">
      <c r="A4" s="48" t="s">
        <v>3</v>
      </c>
      <c r="B4" s="49" t="s">
        <v>4</v>
      </c>
      <c r="C4" s="49"/>
      <c r="D4" s="49"/>
      <c r="E4" s="50" t="s">
        <v>5</v>
      </c>
      <c r="F4" s="51" t="s">
        <v>6</v>
      </c>
      <c r="G4" s="51" t="s">
        <v>7</v>
      </c>
      <c r="H4" s="53" t="s">
        <v>8</v>
      </c>
    </row>
    <row r="5" spans="1:8" x14ac:dyDescent="0.25">
      <c r="A5" s="48"/>
      <c r="B5" s="103" t="s">
        <v>9</v>
      </c>
      <c r="C5" s="104" t="s">
        <v>10</v>
      </c>
      <c r="D5" s="104" t="s">
        <v>11</v>
      </c>
      <c r="E5" s="50"/>
      <c r="F5" s="52"/>
      <c r="G5" s="51"/>
      <c r="H5" s="53"/>
    </row>
    <row r="6" spans="1:8" x14ac:dyDescent="0.25">
      <c r="A6" s="82" t="s">
        <v>48</v>
      </c>
      <c r="B6" s="83">
        <v>1.0900000000000001</v>
      </c>
      <c r="C6" s="83">
        <v>6.04</v>
      </c>
      <c r="D6" s="83">
        <v>3.78</v>
      </c>
      <c r="E6" s="82">
        <v>74</v>
      </c>
      <c r="F6" s="115" t="s">
        <v>77</v>
      </c>
      <c r="G6" s="110">
        <v>100</v>
      </c>
      <c r="H6" s="44" t="s">
        <v>39</v>
      </c>
    </row>
    <row r="7" spans="1:8" x14ac:dyDescent="0.25">
      <c r="A7" s="82" t="s">
        <v>50</v>
      </c>
      <c r="B7" s="83">
        <v>2.0099999999999998</v>
      </c>
      <c r="C7" s="83">
        <v>6.68</v>
      </c>
      <c r="D7" s="83">
        <v>9.5</v>
      </c>
      <c r="E7" s="82">
        <v>100</v>
      </c>
      <c r="F7" s="115" t="s">
        <v>78</v>
      </c>
      <c r="G7" s="110">
        <v>255</v>
      </c>
      <c r="H7" s="45"/>
    </row>
    <row r="8" spans="1:8" x14ac:dyDescent="0.25">
      <c r="A8" s="82" t="s">
        <v>52</v>
      </c>
      <c r="B8" s="83">
        <v>13.26</v>
      </c>
      <c r="C8" s="83">
        <v>11.23</v>
      </c>
      <c r="D8" s="83">
        <v>3.52</v>
      </c>
      <c r="E8" s="82">
        <v>185</v>
      </c>
      <c r="F8" s="115" t="s">
        <v>79</v>
      </c>
      <c r="G8" s="110">
        <v>100</v>
      </c>
      <c r="H8" s="45"/>
    </row>
    <row r="9" spans="1:8" x14ac:dyDescent="0.25">
      <c r="A9" s="82" t="s">
        <v>54</v>
      </c>
      <c r="B9" s="83">
        <v>4.58</v>
      </c>
      <c r="C9" s="83">
        <v>7.33</v>
      </c>
      <c r="D9" s="83">
        <v>48.02</v>
      </c>
      <c r="E9" s="82">
        <v>276</v>
      </c>
      <c r="F9" s="115" t="s">
        <v>80</v>
      </c>
      <c r="G9" s="110">
        <v>180</v>
      </c>
      <c r="H9" s="45"/>
    </row>
    <row r="10" spans="1:8" x14ac:dyDescent="0.25">
      <c r="A10" s="82" t="s">
        <v>56</v>
      </c>
      <c r="B10" s="83">
        <v>0.36</v>
      </c>
      <c r="C10" s="83">
        <v>0</v>
      </c>
      <c r="D10" s="83">
        <v>33.159999999999997</v>
      </c>
      <c r="E10" s="82">
        <v>132</v>
      </c>
      <c r="F10" s="115" t="s">
        <v>57</v>
      </c>
      <c r="G10" s="110">
        <v>200</v>
      </c>
      <c r="H10" s="45"/>
    </row>
    <row r="11" spans="1:8" x14ac:dyDescent="0.25">
      <c r="A11" s="82" t="s">
        <v>13</v>
      </c>
      <c r="B11" s="83">
        <v>3.95</v>
      </c>
      <c r="C11" s="83">
        <v>0.5</v>
      </c>
      <c r="D11" s="83">
        <v>24.15</v>
      </c>
      <c r="E11" s="82">
        <v>118</v>
      </c>
      <c r="F11" s="115" t="s">
        <v>14</v>
      </c>
      <c r="G11" s="110">
        <v>50</v>
      </c>
      <c r="H11" s="45"/>
    </row>
    <row r="12" spans="1:8" x14ac:dyDescent="0.25">
      <c r="A12" s="82" t="s">
        <v>13</v>
      </c>
      <c r="B12" s="83">
        <v>1.65</v>
      </c>
      <c r="C12" s="83">
        <v>0.3</v>
      </c>
      <c r="D12" s="83">
        <v>8.35</v>
      </c>
      <c r="E12" s="82">
        <v>44</v>
      </c>
      <c r="F12" s="115" t="s">
        <v>46</v>
      </c>
      <c r="G12" s="110">
        <v>25</v>
      </c>
      <c r="H12" s="45"/>
    </row>
    <row r="13" spans="1:8" x14ac:dyDescent="0.25">
      <c r="A13" s="96"/>
      <c r="B13" s="85">
        <v>26.899999999999995</v>
      </c>
      <c r="C13" s="85">
        <v>32.08</v>
      </c>
      <c r="D13" s="85">
        <v>130.47999999999999</v>
      </c>
      <c r="E13" s="79">
        <v>929</v>
      </c>
      <c r="F13" s="94" t="s">
        <v>15</v>
      </c>
      <c r="G13" s="90"/>
      <c r="H13" s="46"/>
    </row>
    <row r="14" spans="1:8" ht="18" x14ac:dyDescent="0.25">
      <c r="A14" s="47" t="s">
        <v>40</v>
      </c>
      <c r="B14" s="47"/>
      <c r="C14" s="47"/>
      <c r="D14" s="47"/>
      <c r="E14" s="47"/>
      <c r="F14" s="47"/>
      <c r="G14" s="47"/>
      <c r="H14" s="47"/>
    </row>
    <row r="15" spans="1:8" x14ac:dyDescent="0.25">
      <c r="A15" s="48" t="s">
        <v>3</v>
      </c>
      <c r="B15" s="49" t="s">
        <v>4</v>
      </c>
      <c r="C15" s="49"/>
      <c r="D15" s="49"/>
      <c r="E15" s="50" t="s">
        <v>5</v>
      </c>
      <c r="F15" s="51" t="s">
        <v>6</v>
      </c>
      <c r="G15" s="51" t="s">
        <v>7</v>
      </c>
      <c r="H15" s="53" t="s">
        <v>8</v>
      </c>
    </row>
    <row r="16" spans="1:8" x14ac:dyDescent="0.25">
      <c r="A16" s="48"/>
      <c r="B16" s="103" t="s">
        <v>9</v>
      </c>
      <c r="C16" s="104" t="s">
        <v>10</v>
      </c>
      <c r="D16" s="104" t="s">
        <v>11</v>
      </c>
      <c r="E16" s="50"/>
      <c r="F16" s="52"/>
      <c r="G16" s="51"/>
      <c r="H16" s="53"/>
    </row>
    <row r="17" spans="1:8" x14ac:dyDescent="0.25">
      <c r="A17" s="96" t="s">
        <v>58</v>
      </c>
      <c r="B17" s="80">
        <v>6.35</v>
      </c>
      <c r="C17" s="80">
        <v>5.75</v>
      </c>
      <c r="D17" s="80">
        <v>0.35</v>
      </c>
      <c r="E17" s="96">
        <v>79</v>
      </c>
      <c r="F17" s="113" t="s">
        <v>59</v>
      </c>
      <c r="G17" s="107">
        <v>50</v>
      </c>
      <c r="H17" s="44" t="s">
        <v>41</v>
      </c>
    </row>
    <row r="18" spans="1:8" x14ac:dyDescent="0.25">
      <c r="A18" s="96" t="s">
        <v>47</v>
      </c>
      <c r="B18" s="80">
        <v>8.6999999999999993</v>
      </c>
      <c r="C18" s="80">
        <v>13.1</v>
      </c>
      <c r="D18" s="80">
        <v>44.02</v>
      </c>
      <c r="E18" s="96">
        <v>330</v>
      </c>
      <c r="F18" s="113" t="s">
        <v>81</v>
      </c>
      <c r="G18" s="107">
        <v>210</v>
      </c>
      <c r="H18" s="45"/>
    </row>
    <row r="19" spans="1:8" x14ac:dyDescent="0.25">
      <c r="A19" s="96" t="s">
        <v>61</v>
      </c>
      <c r="B19" s="80">
        <v>0.3</v>
      </c>
      <c r="C19" s="80">
        <v>0</v>
      </c>
      <c r="D19" s="80">
        <v>6.9</v>
      </c>
      <c r="E19" s="96">
        <v>29</v>
      </c>
      <c r="F19" s="113" t="s">
        <v>62</v>
      </c>
      <c r="G19" s="107">
        <v>200</v>
      </c>
      <c r="H19" s="45"/>
    </row>
    <row r="20" spans="1:8" x14ac:dyDescent="0.25">
      <c r="A20" s="96" t="s">
        <v>13</v>
      </c>
      <c r="B20" s="80">
        <v>3.95</v>
      </c>
      <c r="C20" s="80">
        <v>0.5</v>
      </c>
      <c r="D20" s="80">
        <v>24.15</v>
      </c>
      <c r="E20" s="96">
        <v>118</v>
      </c>
      <c r="F20" s="113" t="s">
        <v>14</v>
      </c>
      <c r="G20" s="107">
        <v>50</v>
      </c>
      <c r="H20" s="45"/>
    </row>
    <row r="21" spans="1:8" x14ac:dyDescent="0.25">
      <c r="A21" s="96"/>
      <c r="B21" s="88"/>
      <c r="C21" s="88"/>
      <c r="D21" s="88"/>
      <c r="E21" s="89"/>
      <c r="F21" s="94" t="s">
        <v>15</v>
      </c>
      <c r="G21" s="90"/>
      <c r="H21" s="45"/>
    </row>
    <row r="22" spans="1:8" x14ac:dyDescent="0.25">
      <c r="A22" s="84" t="s">
        <v>48</v>
      </c>
      <c r="B22" s="83">
        <v>1.0900000000000001</v>
      </c>
      <c r="C22" s="83">
        <v>6.04</v>
      </c>
      <c r="D22" s="83">
        <v>3.78</v>
      </c>
      <c r="E22" s="84">
        <v>74</v>
      </c>
      <c r="F22" s="116" t="s">
        <v>77</v>
      </c>
      <c r="G22" s="111">
        <v>100</v>
      </c>
      <c r="H22" s="45"/>
    </row>
    <row r="23" spans="1:8" x14ac:dyDescent="0.25">
      <c r="A23" s="84" t="s">
        <v>50</v>
      </c>
      <c r="B23" s="83">
        <v>2.0099999999999998</v>
      </c>
      <c r="C23" s="83">
        <v>6.68</v>
      </c>
      <c r="D23" s="83">
        <v>9.5</v>
      </c>
      <c r="E23" s="84">
        <v>100</v>
      </c>
      <c r="F23" s="116" t="s">
        <v>78</v>
      </c>
      <c r="G23" s="111">
        <v>255</v>
      </c>
      <c r="H23" s="45"/>
    </row>
    <row r="24" spans="1:8" x14ac:dyDescent="0.25">
      <c r="A24" s="84" t="s">
        <v>52</v>
      </c>
      <c r="B24" s="83">
        <v>13.26</v>
      </c>
      <c r="C24" s="83">
        <v>11.23</v>
      </c>
      <c r="D24" s="83">
        <v>3.52</v>
      </c>
      <c r="E24" s="84">
        <v>185</v>
      </c>
      <c r="F24" s="116" t="s">
        <v>79</v>
      </c>
      <c r="G24" s="111">
        <v>100</v>
      </c>
      <c r="H24" s="45"/>
    </row>
    <row r="25" spans="1:8" x14ac:dyDescent="0.25">
      <c r="A25" s="84" t="s">
        <v>54</v>
      </c>
      <c r="B25" s="83">
        <v>4.58</v>
      </c>
      <c r="C25" s="83">
        <v>7.33</v>
      </c>
      <c r="D25" s="83">
        <v>48.02</v>
      </c>
      <c r="E25" s="84">
        <v>276</v>
      </c>
      <c r="F25" s="116" t="s">
        <v>80</v>
      </c>
      <c r="G25" s="111">
        <v>180</v>
      </c>
      <c r="H25" s="45"/>
    </row>
    <row r="26" spans="1:8" x14ac:dyDescent="0.25">
      <c r="A26" s="84" t="s">
        <v>56</v>
      </c>
      <c r="B26" s="83">
        <v>0.36</v>
      </c>
      <c r="C26" s="83">
        <v>0</v>
      </c>
      <c r="D26" s="83">
        <v>33.159999999999997</v>
      </c>
      <c r="E26" s="84">
        <v>132</v>
      </c>
      <c r="F26" s="116" t="s">
        <v>57</v>
      </c>
      <c r="G26" s="111">
        <v>200</v>
      </c>
      <c r="H26" s="45"/>
    </row>
    <row r="27" spans="1:8" x14ac:dyDescent="0.25">
      <c r="A27" s="84" t="s">
        <v>13</v>
      </c>
      <c r="B27" s="83">
        <v>3.95</v>
      </c>
      <c r="C27" s="83">
        <v>0.5</v>
      </c>
      <c r="D27" s="83">
        <v>24.15</v>
      </c>
      <c r="E27" s="84">
        <v>118</v>
      </c>
      <c r="F27" s="116" t="s">
        <v>14</v>
      </c>
      <c r="G27" s="111">
        <v>50</v>
      </c>
      <c r="H27" s="45"/>
    </row>
    <row r="28" spans="1:8" x14ac:dyDescent="0.25">
      <c r="A28" s="84" t="s">
        <v>13</v>
      </c>
      <c r="B28" s="83">
        <v>1.65</v>
      </c>
      <c r="C28" s="83">
        <v>0.3</v>
      </c>
      <c r="D28" s="83">
        <v>8.35</v>
      </c>
      <c r="E28" s="84">
        <v>44</v>
      </c>
      <c r="F28" s="116" t="s">
        <v>46</v>
      </c>
      <c r="G28" s="111">
        <v>25</v>
      </c>
      <c r="H28" s="45"/>
    </row>
    <row r="29" spans="1:8" x14ac:dyDescent="0.25">
      <c r="A29" s="96"/>
      <c r="B29" s="85">
        <v>46.199999999999996</v>
      </c>
      <c r="C29" s="85">
        <v>51.429999999999993</v>
      </c>
      <c r="D29" s="85">
        <v>205.9</v>
      </c>
      <c r="E29" s="79">
        <v>1485</v>
      </c>
      <c r="F29" s="94" t="s">
        <v>15</v>
      </c>
      <c r="G29" s="90"/>
      <c r="H29" s="46"/>
    </row>
    <row r="30" spans="1:8" ht="18" x14ac:dyDescent="0.25">
      <c r="A30" s="47" t="s">
        <v>42</v>
      </c>
      <c r="B30" s="47"/>
      <c r="C30" s="47"/>
      <c r="D30" s="47"/>
      <c r="E30" s="47"/>
      <c r="F30" s="47"/>
      <c r="G30" s="47"/>
      <c r="H30" s="47"/>
    </row>
    <row r="31" spans="1:8" x14ac:dyDescent="0.25">
      <c r="A31" s="48" t="s">
        <v>3</v>
      </c>
      <c r="B31" s="49" t="s">
        <v>4</v>
      </c>
      <c r="C31" s="49"/>
      <c r="D31" s="49"/>
      <c r="E31" s="50" t="s">
        <v>5</v>
      </c>
      <c r="F31" s="51" t="s">
        <v>6</v>
      </c>
      <c r="G31" s="51" t="s">
        <v>7</v>
      </c>
      <c r="H31" s="53" t="s">
        <v>8</v>
      </c>
    </row>
    <row r="32" spans="1:8" x14ac:dyDescent="0.25">
      <c r="A32" s="48"/>
      <c r="B32" s="103" t="s">
        <v>9</v>
      </c>
      <c r="C32" s="104" t="s">
        <v>10</v>
      </c>
      <c r="D32" s="104" t="s">
        <v>11</v>
      </c>
      <c r="E32" s="50"/>
      <c r="F32" s="52"/>
      <c r="G32" s="51"/>
      <c r="H32" s="53"/>
    </row>
    <row r="33" spans="1:8" x14ac:dyDescent="0.25">
      <c r="A33" s="101" t="s">
        <v>82</v>
      </c>
      <c r="B33" s="81">
        <v>5.26</v>
      </c>
      <c r="C33" s="81">
        <v>5.32</v>
      </c>
      <c r="D33" s="81">
        <v>0</v>
      </c>
      <c r="E33" s="101">
        <v>68</v>
      </c>
      <c r="F33" s="117" t="s">
        <v>83</v>
      </c>
      <c r="G33" s="112">
        <v>20</v>
      </c>
      <c r="H33" s="44" t="s">
        <v>43</v>
      </c>
    </row>
    <row r="34" spans="1:8" x14ac:dyDescent="0.25">
      <c r="A34" s="101" t="s">
        <v>65</v>
      </c>
      <c r="B34" s="81">
        <v>27.19</v>
      </c>
      <c r="C34" s="81">
        <v>22.64</v>
      </c>
      <c r="D34" s="81">
        <v>60.64</v>
      </c>
      <c r="E34" s="101">
        <v>555</v>
      </c>
      <c r="F34" s="117" t="s">
        <v>84</v>
      </c>
      <c r="G34" s="112">
        <v>200</v>
      </c>
      <c r="H34" s="45"/>
    </row>
    <row r="35" spans="1:8" x14ac:dyDescent="0.25">
      <c r="A35" s="101" t="s">
        <v>25</v>
      </c>
      <c r="B35" s="81">
        <v>0.1</v>
      </c>
      <c r="C35" s="81">
        <v>0.03</v>
      </c>
      <c r="D35" s="81">
        <v>15.28</v>
      </c>
      <c r="E35" s="101">
        <v>62</v>
      </c>
      <c r="F35" s="117" t="s">
        <v>26</v>
      </c>
      <c r="G35" s="112">
        <v>215</v>
      </c>
      <c r="H35" s="45"/>
    </row>
    <row r="36" spans="1:8" x14ac:dyDescent="0.25">
      <c r="A36" s="101" t="s">
        <v>20</v>
      </c>
      <c r="B36" s="81">
        <v>3.95</v>
      </c>
      <c r="C36" s="81">
        <v>0.5</v>
      </c>
      <c r="D36" s="81">
        <v>24.15</v>
      </c>
      <c r="E36" s="101">
        <v>118</v>
      </c>
      <c r="F36" s="117" t="s">
        <v>21</v>
      </c>
      <c r="G36" s="112">
        <v>50</v>
      </c>
      <c r="H36" s="45"/>
    </row>
    <row r="37" spans="1:8" x14ac:dyDescent="0.25">
      <c r="A37" s="101" t="s">
        <v>20</v>
      </c>
      <c r="B37" s="81">
        <v>1.98</v>
      </c>
      <c r="C37" s="81">
        <v>0.36</v>
      </c>
      <c r="D37" s="81">
        <v>10.02</v>
      </c>
      <c r="E37" s="101">
        <v>52</v>
      </c>
      <c r="F37" s="117" t="s">
        <v>22</v>
      </c>
      <c r="G37" s="112">
        <v>30</v>
      </c>
      <c r="H37" s="45"/>
    </row>
    <row r="38" spans="1:8" x14ac:dyDescent="0.25">
      <c r="A38" s="99"/>
      <c r="B38" s="88">
        <v>38.480000000000004</v>
      </c>
      <c r="C38" s="88">
        <v>28.85</v>
      </c>
      <c r="D38" s="88">
        <v>110.08999999999999</v>
      </c>
      <c r="E38" s="89">
        <v>855</v>
      </c>
      <c r="F38" s="91" t="s">
        <v>15</v>
      </c>
      <c r="G38" s="90"/>
      <c r="H38" s="46"/>
    </row>
    <row r="39" spans="1:8" ht="18" x14ac:dyDescent="0.25">
      <c r="A39" s="47" t="s">
        <v>44</v>
      </c>
      <c r="B39" s="47"/>
      <c r="C39" s="47"/>
      <c r="D39" s="47"/>
      <c r="E39" s="47"/>
      <c r="F39" s="47"/>
      <c r="G39" s="47"/>
      <c r="H39" s="47"/>
    </row>
    <row r="40" spans="1:8" x14ac:dyDescent="0.25">
      <c r="A40" s="48" t="s">
        <v>3</v>
      </c>
      <c r="B40" s="49" t="s">
        <v>4</v>
      </c>
      <c r="C40" s="49"/>
      <c r="D40" s="49"/>
      <c r="E40" s="50" t="s">
        <v>5</v>
      </c>
      <c r="F40" s="51" t="s">
        <v>6</v>
      </c>
      <c r="G40" s="51" t="s">
        <v>7</v>
      </c>
      <c r="H40" s="53" t="s">
        <v>8</v>
      </c>
    </row>
    <row r="41" spans="1:8" x14ac:dyDescent="0.25">
      <c r="A41" s="48"/>
      <c r="B41" s="103" t="s">
        <v>9</v>
      </c>
      <c r="C41" s="104" t="s">
        <v>10</v>
      </c>
      <c r="D41" s="104" t="s">
        <v>11</v>
      </c>
      <c r="E41" s="50"/>
      <c r="F41" s="52"/>
      <c r="G41" s="51"/>
      <c r="H41" s="53"/>
    </row>
    <row r="42" spans="1:8" x14ac:dyDescent="0.25">
      <c r="A42" s="96" t="s">
        <v>67</v>
      </c>
      <c r="B42" s="80">
        <v>6.35</v>
      </c>
      <c r="C42" s="80">
        <v>5.75</v>
      </c>
      <c r="D42" s="80">
        <v>0.35</v>
      </c>
      <c r="E42" s="96">
        <v>79</v>
      </c>
      <c r="F42" s="113" t="s">
        <v>68</v>
      </c>
      <c r="G42" s="107" t="s">
        <v>69</v>
      </c>
      <c r="H42" s="44" t="s">
        <v>45</v>
      </c>
    </row>
    <row r="43" spans="1:8" x14ac:dyDescent="0.25">
      <c r="A43" s="96" t="s">
        <v>47</v>
      </c>
      <c r="B43" s="80">
        <v>8.6999999999999993</v>
      </c>
      <c r="C43" s="80">
        <v>13.1</v>
      </c>
      <c r="D43" s="80">
        <v>44.02</v>
      </c>
      <c r="E43" s="96">
        <v>330</v>
      </c>
      <c r="F43" s="113" t="s">
        <v>81</v>
      </c>
      <c r="G43" s="107">
        <v>210</v>
      </c>
      <c r="H43" s="45"/>
    </row>
    <row r="44" spans="1:8" x14ac:dyDescent="0.25">
      <c r="A44" s="96" t="s">
        <v>25</v>
      </c>
      <c r="B44" s="80">
        <v>0.1</v>
      </c>
      <c r="C44" s="80">
        <v>0.03</v>
      </c>
      <c r="D44" s="80">
        <v>15.28</v>
      </c>
      <c r="E44" s="96">
        <v>62</v>
      </c>
      <c r="F44" s="113" t="s">
        <v>26</v>
      </c>
      <c r="G44" s="107">
        <v>215</v>
      </c>
      <c r="H44" s="45"/>
    </row>
    <row r="45" spans="1:8" x14ac:dyDescent="0.25">
      <c r="A45" s="96" t="s">
        <v>20</v>
      </c>
      <c r="B45" s="80">
        <v>3.95</v>
      </c>
      <c r="C45" s="80">
        <v>0.5</v>
      </c>
      <c r="D45" s="80">
        <v>24.15</v>
      </c>
      <c r="E45" s="96">
        <v>118</v>
      </c>
      <c r="F45" s="113" t="s">
        <v>21</v>
      </c>
      <c r="G45" s="107">
        <v>50</v>
      </c>
      <c r="H45" s="45"/>
    </row>
    <row r="46" spans="1:8" x14ac:dyDescent="0.25">
      <c r="A46" s="96"/>
      <c r="B46" s="88">
        <v>19.099999999999998</v>
      </c>
      <c r="C46" s="88">
        <v>19.380000000000003</v>
      </c>
      <c r="D46" s="88">
        <v>83.800000000000011</v>
      </c>
      <c r="E46" s="89">
        <v>589</v>
      </c>
      <c r="F46" s="94" t="s">
        <v>15</v>
      </c>
      <c r="G46" s="90"/>
      <c r="H46" s="46"/>
    </row>
    <row r="47" spans="1:8" ht="18" x14ac:dyDescent="0.25">
      <c r="A47" s="47" t="s">
        <v>27</v>
      </c>
      <c r="B47" s="47"/>
      <c r="C47" s="47"/>
      <c r="D47" s="47"/>
      <c r="E47" s="47"/>
      <c r="F47" s="47"/>
      <c r="G47" s="47"/>
      <c r="H47" s="47"/>
    </row>
    <row r="48" spans="1:8" x14ac:dyDescent="0.25">
      <c r="A48" s="48" t="s">
        <v>3</v>
      </c>
      <c r="B48" s="49" t="s">
        <v>4</v>
      </c>
      <c r="C48" s="49"/>
      <c r="D48" s="49"/>
      <c r="E48" s="50" t="s">
        <v>5</v>
      </c>
      <c r="F48" s="51" t="s">
        <v>6</v>
      </c>
      <c r="G48" s="51" t="s">
        <v>7</v>
      </c>
      <c r="H48" s="53" t="s">
        <v>8</v>
      </c>
    </row>
    <row r="49" spans="1:8" x14ac:dyDescent="0.25">
      <c r="A49" s="48"/>
      <c r="B49" s="103" t="s">
        <v>9</v>
      </c>
      <c r="C49" s="104" t="s">
        <v>10</v>
      </c>
      <c r="D49" s="104" t="s">
        <v>11</v>
      </c>
      <c r="E49" s="50"/>
      <c r="F49" s="52"/>
      <c r="G49" s="51"/>
      <c r="H49" s="53"/>
    </row>
    <row r="50" spans="1:8" x14ac:dyDescent="0.25">
      <c r="A50" s="100" t="s">
        <v>50</v>
      </c>
      <c r="B50" s="80">
        <v>1.63</v>
      </c>
      <c r="C50" s="80">
        <v>5.64</v>
      </c>
      <c r="D50" s="80">
        <v>7.63</v>
      </c>
      <c r="E50" s="100">
        <v>82</v>
      </c>
      <c r="F50" s="114" t="s">
        <v>51</v>
      </c>
      <c r="G50" s="109">
        <v>205</v>
      </c>
      <c r="H50" s="44" t="s">
        <v>28</v>
      </c>
    </row>
    <row r="51" spans="1:8" x14ac:dyDescent="0.25">
      <c r="A51" s="100" t="s">
        <v>52</v>
      </c>
      <c r="B51" s="80">
        <v>11.93</v>
      </c>
      <c r="C51" s="80">
        <v>10.11</v>
      </c>
      <c r="D51" s="80">
        <v>3.17</v>
      </c>
      <c r="E51" s="100">
        <v>167</v>
      </c>
      <c r="F51" s="114" t="s">
        <v>53</v>
      </c>
      <c r="G51" s="109">
        <v>90</v>
      </c>
      <c r="H51" s="45"/>
    </row>
    <row r="52" spans="1:8" x14ac:dyDescent="0.25">
      <c r="A52" s="100" t="s">
        <v>54</v>
      </c>
      <c r="B52" s="80">
        <v>3.81</v>
      </c>
      <c r="C52" s="80">
        <v>6.11</v>
      </c>
      <c r="D52" s="80">
        <v>40.01</v>
      </c>
      <c r="E52" s="100">
        <v>230</v>
      </c>
      <c r="F52" s="114" t="s">
        <v>55</v>
      </c>
      <c r="G52" s="109">
        <v>150</v>
      </c>
      <c r="H52" s="45"/>
    </row>
    <row r="53" spans="1:8" x14ac:dyDescent="0.25">
      <c r="A53" s="100" t="s">
        <v>56</v>
      </c>
      <c r="B53" s="80">
        <v>0.36</v>
      </c>
      <c r="C53" s="80">
        <v>0</v>
      </c>
      <c r="D53" s="80">
        <v>33.159999999999997</v>
      </c>
      <c r="E53" s="100">
        <v>132</v>
      </c>
      <c r="F53" s="114" t="s">
        <v>57</v>
      </c>
      <c r="G53" s="109">
        <v>200</v>
      </c>
      <c r="H53" s="45"/>
    </row>
    <row r="54" spans="1:8" x14ac:dyDescent="0.25">
      <c r="A54" s="100" t="s">
        <v>70</v>
      </c>
      <c r="B54" s="80">
        <v>5.48</v>
      </c>
      <c r="C54" s="80">
        <v>1.8</v>
      </c>
      <c r="D54" s="80">
        <v>46.35</v>
      </c>
      <c r="E54" s="100">
        <v>217</v>
      </c>
      <c r="F54" s="114" t="s">
        <v>71</v>
      </c>
      <c r="G54" s="109">
        <v>75</v>
      </c>
      <c r="H54" s="45"/>
    </row>
    <row r="55" spans="1:8" x14ac:dyDescent="0.25">
      <c r="A55" s="100" t="s">
        <v>13</v>
      </c>
      <c r="B55" s="80">
        <v>3.95</v>
      </c>
      <c r="C55" s="80">
        <v>0.5</v>
      </c>
      <c r="D55" s="80">
        <v>24.15</v>
      </c>
      <c r="E55" s="100">
        <v>118</v>
      </c>
      <c r="F55" s="114" t="s">
        <v>14</v>
      </c>
      <c r="G55" s="109">
        <v>50</v>
      </c>
      <c r="H55" s="45"/>
    </row>
    <row r="56" spans="1:8" x14ac:dyDescent="0.25">
      <c r="A56" s="100" t="s">
        <v>13</v>
      </c>
      <c r="B56" s="80">
        <v>1.65</v>
      </c>
      <c r="C56" s="80">
        <v>0.3</v>
      </c>
      <c r="D56" s="80">
        <v>8.35</v>
      </c>
      <c r="E56" s="100">
        <v>44</v>
      </c>
      <c r="F56" s="114" t="s">
        <v>46</v>
      </c>
      <c r="G56" s="109">
        <v>25</v>
      </c>
      <c r="H56" s="45"/>
    </row>
    <row r="57" spans="1:8" x14ac:dyDescent="0.25">
      <c r="A57" s="96"/>
      <c r="B57" s="88">
        <v>28.809999999999995</v>
      </c>
      <c r="C57" s="88">
        <v>24.46</v>
      </c>
      <c r="D57" s="88">
        <v>162.82</v>
      </c>
      <c r="E57" s="89">
        <v>990</v>
      </c>
      <c r="F57" s="94" t="s">
        <v>15</v>
      </c>
      <c r="G57" s="90"/>
      <c r="H57" s="46"/>
    </row>
    <row r="58" spans="1:8" x14ac:dyDescent="0.25">
      <c r="A58" s="78"/>
      <c r="B58" s="78"/>
      <c r="C58" s="78"/>
      <c r="D58" s="78"/>
      <c r="E58" s="78"/>
      <c r="F58" s="106"/>
      <c r="G58" s="78"/>
      <c r="H58" s="108"/>
    </row>
    <row r="59" spans="1:8" x14ac:dyDescent="0.25">
      <c r="A59" s="97" t="s">
        <v>33</v>
      </c>
      <c r="B59" s="78"/>
      <c r="C59" s="78"/>
      <c r="D59" s="78"/>
      <c r="E59" s="78"/>
      <c r="F59" s="92" t="s">
        <v>34</v>
      </c>
      <c r="G59" s="78"/>
      <c r="H59" s="108"/>
    </row>
    <row r="60" spans="1:8" x14ac:dyDescent="0.25">
      <c r="A60" s="97" t="s">
        <v>35</v>
      </c>
      <c r="B60" s="78"/>
      <c r="C60" s="78"/>
      <c r="D60" s="78"/>
      <c r="E60" s="78"/>
      <c r="F60" s="92" t="s">
        <v>34</v>
      </c>
      <c r="G60" s="78"/>
      <c r="H60" s="108"/>
    </row>
    <row r="61" spans="1:8" x14ac:dyDescent="0.25">
      <c r="A61" s="43" t="s">
        <v>36</v>
      </c>
      <c r="B61" s="43"/>
      <c r="C61" s="43"/>
      <c r="D61" s="43"/>
      <c r="E61" s="43"/>
      <c r="F61" s="92" t="s">
        <v>34</v>
      </c>
      <c r="G61" s="78"/>
      <c r="H61" s="108"/>
    </row>
    <row r="62" spans="1:8" x14ac:dyDescent="0.25">
      <c r="A62" s="98"/>
      <c r="B62" s="105"/>
      <c r="C62" s="105"/>
      <c r="D62" s="105"/>
      <c r="E62" s="93"/>
      <c r="F62" s="92"/>
      <c r="G62" s="78"/>
      <c r="H62" s="108"/>
    </row>
  </sheetData>
  <mergeCells count="43">
    <mergeCell ref="A2:F2"/>
    <mergeCell ref="G2:H2"/>
    <mergeCell ref="H6:H13"/>
    <mergeCell ref="A3:H3"/>
    <mergeCell ref="A4:A5"/>
    <mergeCell ref="B4:D4"/>
    <mergeCell ref="E4:E5"/>
    <mergeCell ref="F4:F5"/>
    <mergeCell ref="G4:G5"/>
    <mergeCell ref="H4:H5"/>
    <mergeCell ref="H17:H29"/>
    <mergeCell ref="A14:H14"/>
    <mergeCell ref="A15:A16"/>
    <mergeCell ref="B15:D15"/>
    <mergeCell ref="E15:E16"/>
    <mergeCell ref="F15:F16"/>
    <mergeCell ref="G15:G16"/>
    <mergeCell ref="H15:H16"/>
    <mergeCell ref="A39:H39"/>
    <mergeCell ref="A40:A41"/>
    <mergeCell ref="B40:D40"/>
    <mergeCell ref="E40:E41"/>
    <mergeCell ref="F40:F41"/>
    <mergeCell ref="G40:G41"/>
    <mergeCell ref="H40:H41"/>
    <mergeCell ref="H33:H38"/>
    <mergeCell ref="A30:H30"/>
    <mergeCell ref="A31:A32"/>
    <mergeCell ref="B31:D31"/>
    <mergeCell ref="E31:E32"/>
    <mergeCell ref="F31:F32"/>
    <mergeCell ref="G31:G32"/>
    <mergeCell ref="H31:H32"/>
    <mergeCell ref="A61:E61"/>
    <mergeCell ref="H50:H57"/>
    <mergeCell ref="H42:H46"/>
    <mergeCell ref="A47:H47"/>
    <mergeCell ref="A48:A49"/>
    <mergeCell ref="B48:D48"/>
    <mergeCell ref="E48:E49"/>
    <mergeCell ref="F48:F49"/>
    <mergeCell ref="G48:G49"/>
    <mergeCell ref="H48:H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классы</vt:lpstr>
      <vt:lpstr>5- 11 классы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2024-03-04T04:16:39Z</dcterms:modified>
</cp:coreProperties>
</file>