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05" windowWidth="15120" windowHeight="8010" activeTab="1"/>
  </bookViews>
  <sheets>
    <sheet name="1- 4 классы" sheetId="202" r:id="rId1"/>
    <sheet name="5- 11 классы" sheetId="203" r:id="rId2"/>
  </sheets>
  <calcPr calcId="144525" refMode="R1C1"/>
</workbook>
</file>

<file path=xl/calcChain.xml><?xml version="1.0" encoding="utf-8"?>
<calcChain xmlns="http://schemas.openxmlformats.org/spreadsheetml/2006/main">
  <c r="E57" i="203" l="1"/>
  <c r="D57" i="203"/>
  <c r="C57" i="203"/>
  <c r="B57" i="203"/>
  <c r="E46" i="203"/>
  <c r="D46" i="203"/>
  <c r="C46" i="203"/>
  <c r="B46" i="203"/>
  <c r="E38" i="203"/>
  <c r="D38" i="203"/>
  <c r="C38" i="203"/>
  <c r="B38" i="203"/>
  <c r="E29" i="203"/>
  <c r="D29" i="203"/>
  <c r="C29" i="203"/>
  <c r="B29" i="203"/>
  <c r="E13" i="203"/>
  <c r="D13" i="203"/>
  <c r="C13" i="203"/>
  <c r="B13" i="203"/>
  <c r="E63" i="202" l="1"/>
  <c r="D63" i="202"/>
  <c r="C63" i="202"/>
  <c r="B63" i="202"/>
  <c r="E57" i="202"/>
  <c r="D57" i="202"/>
  <c r="C57" i="202"/>
  <c r="B57" i="202"/>
  <c r="E46" i="202"/>
  <c r="D46" i="202"/>
  <c r="C46" i="202"/>
  <c r="B46" i="202"/>
  <c r="E38" i="202"/>
  <c r="D38" i="202"/>
  <c r="C38" i="202"/>
  <c r="B38" i="202"/>
  <c r="E29" i="202"/>
  <c r="D29" i="202"/>
  <c r="C29" i="202"/>
  <c r="B29" i="202"/>
  <c r="E13" i="202"/>
  <c r="D13" i="202"/>
  <c r="C13" i="202"/>
  <c r="B13" i="202"/>
</calcChain>
</file>

<file path=xl/sharedStrings.xml><?xml version="1.0" encoding="utf-8"?>
<sst xmlns="http://schemas.openxmlformats.org/spreadsheetml/2006/main" count="290" uniqueCount="75">
  <si>
    <t>ОМС-Лечебное питание</t>
  </si>
  <si>
    <t>МЕНЮ МАОУ СОШ №20 корпус 1</t>
  </si>
  <si>
    <t>156,99 Обед 1-4 кл (льготное питание)</t>
  </si>
  <si>
    <t>№ рецептуры</t>
  </si>
  <si>
    <t>Пищевые вещества</t>
  </si>
  <si>
    <t>Энергет. ценн. Ккал</t>
  </si>
  <si>
    <t>Наименование блюд</t>
  </si>
  <si>
    <t>Выход</t>
  </si>
  <si>
    <t>Цена, руб.</t>
  </si>
  <si>
    <t>Белки</t>
  </si>
  <si>
    <t>Жиры</t>
  </si>
  <si>
    <t>Уг/в</t>
  </si>
  <si>
    <t>71/2015</t>
  </si>
  <si>
    <t>Овощи натуральные свежие (огурец) 60 (СОШ_2018)</t>
  </si>
  <si>
    <t>156,99 руб</t>
  </si>
  <si>
    <t>138/1996</t>
  </si>
  <si>
    <t>Суп картофельный с бобовыми с гренками 200/20</t>
  </si>
  <si>
    <t>280/2015</t>
  </si>
  <si>
    <t>Фрикадельки мясные в сметанно-томатном соусе 60/30 (СОШ_2018)</t>
  </si>
  <si>
    <t>273, 469/1996</t>
  </si>
  <si>
    <t>Макароны отварные</t>
  </si>
  <si>
    <t>705/2004</t>
  </si>
  <si>
    <t>Напиток из шиповника</t>
  </si>
  <si>
    <t>покупное/</t>
  </si>
  <si>
    <t>Хлеб пшеничный</t>
  </si>
  <si>
    <t>Хлеб ржаной</t>
  </si>
  <si>
    <t>Итого</t>
  </si>
  <si>
    <t>265,68 ДОВЗ (1-4 кл)</t>
  </si>
  <si>
    <t>покупное</t>
  </si>
  <si>
    <t>Йогурт 1/125г</t>
  </si>
  <si>
    <t>265,68 руб</t>
  </si>
  <si>
    <t>210/2015</t>
  </si>
  <si>
    <t>Омлет натуральный 150 (СОШ_2018)</t>
  </si>
  <si>
    <t>628/1996</t>
  </si>
  <si>
    <t>Чай с сахаром 200/15</t>
  </si>
  <si>
    <t>108,68 Завтрак 1-4 кл (льготное питание)</t>
  </si>
  <si>
    <t>108,68 руб</t>
  </si>
  <si>
    <t>629/1996</t>
  </si>
  <si>
    <t>Чай с сахаром, с лимоном 200/15/7</t>
  </si>
  <si>
    <t>Хлеб пшеничный 50 (СОШ_2018)</t>
  </si>
  <si>
    <t>Хлеб ржаной 30 (СОШ_2018)</t>
  </si>
  <si>
    <t>Абонемент платного питания №1</t>
  </si>
  <si>
    <t>22/1997</t>
  </si>
  <si>
    <t>Масло сливочное</t>
  </si>
  <si>
    <t>65 руб</t>
  </si>
  <si>
    <t>Омлет натуральный 100 (СОШ_2018)</t>
  </si>
  <si>
    <t>Абонемент платного питания №3</t>
  </si>
  <si>
    <t>101 руб</t>
  </si>
  <si>
    <t>424/2005</t>
  </si>
  <si>
    <t>Булочка Домашняя 50</t>
  </si>
  <si>
    <t>Абонемент платного питания №4</t>
  </si>
  <si>
    <t>Пищев.ве-ва</t>
  </si>
  <si>
    <t>Уг-ды</t>
  </si>
  <si>
    <t>425/2005</t>
  </si>
  <si>
    <t>Булочка Дорожная 100</t>
  </si>
  <si>
    <t>48 руб</t>
  </si>
  <si>
    <t>Сок в ассортименте 200 (СОШ_2018)</t>
  </si>
  <si>
    <t>Технолог</t>
  </si>
  <si>
    <t>______________________________</t>
  </si>
  <si>
    <t>Зав.производством</t>
  </si>
  <si>
    <t>Согласовано, директор школы</t>
  </si>
  <si>
    <t>МЕНЮ МАОУ СОШ №20 корпус 2</t>
  </si>
  <si>
    <t>186,62 Обед 5-11 кл (льготное питание)</t>
  </si>
  <si>
    <t>Овощи натуральные свежие (огурец) 100 (СОШ_2018)</t>
  </si>
  <si>
    <t>186,62 руб</t>
  </si>
  <si>
    <t>Суп картофельный с бобовыми с гренками 250/20</t>
  </si>
  <si>
    <t>Фрикадельки мясные в сметанно-томатном соусе 70/30 (СОШ_2018)</t>
  </si>
  <si>
    <t>315,82 ДОВЗ (5-11 кл)</t>
  </si>
  <si>
    <t>315,82 руб</t>
  </si>
  <si>
    <t>Омлет натуральный 200 (СОШ_2018)</t>
  </si>
  <si>
    <t>129,20 Завтрак 5-11 кл (льготное питание)</t>
  </si>
  <si>
    <t>129,2 руб</t>
  </si>
  <si>
    <t>Абонемент платного питания №2</t>
  </si>
  <si>
    <t>67 руб</t>
  </si>
  <si>
    <t>Омлет натуральный 110 (СОШ_2018)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</si>
</sst>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.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8"/>
      <name val="Arial"/>
      <family val="2"/>
      <charset val="204"/>
    </font>
    <font>
      <b/>
      <sz val="12"/>
      <name val="Monotype Corsiva"/>
      <family val="4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7"/>
      <name val="Arial"/>
      <family val="2"/>
      <charset val="204"/>
    </font>
    <font>
      <sz val="6"/>
      <name val="Arial"/>
      <family val="2"/>
      <charset val="204"/>
    </font>
    <font>
      <b/>
      <sz val="6"/>
      <name val="Arial"/>
      <family val="2"/>
      <charset val="204"/>
    </font>
    <font>
      <sz val="6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6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i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4" fillId="2" borderId="0" xfId="1" applyNumberFormat="1" applyFont="1" applyFill="1" applyAlignment="1">
      <alignment horizontal="left" vertical="center"/>
    </xf>
    <xf numFmtId="2" fontId="5" fillId="2" borderId="0" xfId="0" applyNumberFormat="1" applyFont="1" applyFill="1" applyAlignment="1">
      <alignment horizontal="left"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left" vertical="center"/>
    </xf>
    <xf numFmtId="1" fontId="6" fillId="2" borderId="1" xfId="0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2" fontId="12" fillId="2" borderId="4" xfId="0" applyNumberFormat="1" applyFont="1" applyFill="1" applyBorder="1" applyAlignment="1">
      <alignment horizontal="center" vertical="center"/>
    </xf>
    <xf numFmtId="1" fontId="12" fillId="2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horizontal="center" vertical="center"/>
    </xf>
    <xf numFmtId="0" fontId="13" fillId="2" borderId="1" xfId="0" applyNumberFormat="1" applyFont="1" applyFill="1" applyBorder="1" applyAlignment="1">
      <alignment horizontal="center" vertical="center"/>
    </xf>
    <xf numFmtId="2" fontId="13" fillId="2" borderId="1" xfId="0" applyNumberFormat="1" applyFont="1" applyFill="1" applyBorder="1" applyAlignment="1">
      <alignment horizontal="center" vertical="center"/>
    </xf>
    <xf numFmtId="0" fontId="14" fillId="2" borderId="1" xfId="0" applyNumberFormat="1" applyFont="1" applyFill="1" applyBorder="1" applyAlignment="1">
      <alignment horizontal="left" vertical="center"/>
    </xf>
    <xf numFmtId="0" fontId="14" fillId="2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vertical="center"/>
    </xf>
    <xf numFmtId="2" fontId="10" fillId="2" borderId="4" xfId="0" applyNumberFormat="1" applyFont="1" applyFill="1" applyBorder="1" applyAlignment="1">
      <alignment horizontal="center" vertical="center"/>
    </xf>
    <xf numFmtId="0" fontId="15" fillId="2" borderId="4" xfId="4" applyNumberFormat="1" applyFont="1" applyFill="1" applyBorder="1" applyAlignment="1">
      <alignment horizontal="center" vertical="center"/>
    </xf>
    <xf numFmtId="2" fontId="15" fillId="2" borderId="4" xfId="4" applyNumberFormat="1" applyFont="1" applyFill="1" applyBorder="1" applyAlignment="1">
      <alignment horizontal="center" vertical="center"/>
    </xf>
    <xf numFmtId="0" fontId="16" fillId="2" borderId="4" xfId="4" applyNumberFormat="1" applyFont="1" applyFill="1" applyBorder="1" applyAlignment="1">
      <alignment horizontal="left" vertical="center"/>
    </xf>
    <xf numFmtId="0" fontId="16" fillId="2" borderId="4" xfId="4" applyNumberFormat="1" applyFont="1" applyFill="1" applyBorder="1" applyAlignment="1">
      <alignment horizontal="center" vertical="center"/>
    </xf>
    <xf numFmtId="0" fontId="12" fillId="2" borderId="4" xfId="0" applyNumberFormat="1" applyFont="1" applyFill="1" applyBorder="1" applyAlignment="1">
      <alignment vertical="center"/>
    </xf>
    <xf numFmtId="2" fontId="17" fillId="2" borderId="4" xfId="5" applyNumberFormat="1" applyFont="1" applyFill="1" applyBorder="1" applyAlignment="1">
      <alignment horizontal="center" vertical="center"/>
    </xf>
    <xf numFmtId="1" fontId="17" fillId="2" borderId="4" xfId="5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left" vertical="center"/>
    </xf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4" fillId="2" borderId="0" xfId="0" applyFont="1" applyFill="1" applyAlignment="1">
      <alignment horizontal="left" vertical="center"/>
    </xf>
    <xf numFmtId="2" fontId="14" fillId="2" borderId="0" xfId="0" applyNumberFormat="1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left" vertical="center"/>
    </xf>
    <xf numFmtId="0" fontId="18" fillId="2" borderId="0" xfId="0" applyNumberFormat="1" applyFont="1" applyFill="1" applyAlignment="1">
      <alignment horizontal="center" vertical="center"/>
    </xf>
    <xf numFmtId="2" fontId="18" fillId="2" borderId="0" xfId="0" applyNumberFormat="1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65" fontId="8" fillId="0" borderId="6" xfId="0" applyNumberFormat="1" applyFont="1" applyBorder="1" applyAlignment="1">
      <alignment horizontal="center" vertical="center"/>
    </xf>
    <xf numFmtId="165" fontId="8" fillId="0" borderId="7" xfId="0" applyNumberFormat="1" applyFont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2" fontId="8" fillId="2" borderId="2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2" fontId="10" fillId="2" borderId="4" xfId="0" applyNumberFormat="1" applyFont="1" applyFill="1" applyBorder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0" fontId="10" fillId="2" borderId="1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164" fontId="8" fillId="3" borderId="0" xfId="1" applyNumberFormat="1" applyFont="1" applyFill="1" applyAlignment="1">
      <alignment horizontal="center" vertical="center"/>
    </xf>
  </cellXfs>
  <cellStyles count="6">
    <cellStyle name="Обычный" xfId="0" builtinId="0"/>
    <cellStyle name="Обычный 2" xfId="1"/>
    <cellStyle name="Обычный 2 3" xfId="2"/>
    <cellStyle name="Обычный 3" xfId="3"/>
    <cellStyle name="Обычный_37,0_полдник" xfId="5"/>
    <cellStyle name="Обычный_40,0_обед_5-1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sqref="A1:H68"/>
    </sheetView>
  </sheetViews>
  <sheetFormatPr defaultRowHeight="15" x14ac:dyDescent="0.25"/>
  <sheetData>
    <row r="1" spans="1:8" ht="15.75" x14ac:dyDescent="0.25">
      <c r="A1" s="1" t="s">
        <v>0</v>
      </c>
      <c r="B1" s="2"/>
      <c r="C1" s="2"/>
      <c r="D1" s="3"/>
      <c r="E1" s="4"/>
      <c r="F1" s="5"/>
      <c r="G1" s="6"/>
      <c r="H1" s="6"/>
    </row>
    <row r="2" spans="1:8" ht="20.25" x14ac:dyDescent="0.25">
      <c r="A2" s="68" t="s">
        <v>1</v>
      </c>
      <c r="B2" s="68"/>
      <c r="C2" s="68"/>
      <c r="D2" s="68"/>
      <c r="E2" s="68"/>
      <c r="F2" s="68"/>
      <c r="G2" s="69">
        <v>45362</v>
      </c>
      <c r="H2" s="69"/>
    </row>
    <row r="3" spans="1:8" ht="18" x14ac:dyDescent="0.25">
      <c r="A3" s="54" t="s">
        <v>2</v>
      </c>
      <c r="B3" s="54"/>
      <c r="C3" s="54"/>
      <c r="D3" s="54"/>
      <c r="E3" s="54"/>
      <c r="F3" s="54"/>
      <c r="G3" s="54"/>
      <c r="H3" s="54"/>
    </row>
    <row r="4" spans="1:8" x14ac:dyDescent="0.25">
      <c r="A4" s="62" t="s">
        <v>3</v>
      </c>
      <c r="B4" s="63" t="s">
        <v>4</v>
      </c>
      <c r="C4" s="63"/>
      <c r="D4" s="63"/>
      <c r="E4" s="64" t="s">
        <v>5</v>
      </c>
      <c r="F4" s="65" t="s">
        <v>6</v>
      </c>
      <c r="G4" s="65" t="s">
        <v>7</v>
      </c>
      <c r="H4" s="67" t="s">
        <v>8</v>
      </c>
    </row>
    <row r="5" spans="1:8" x14ac:dyDescent="0.25">
      <c r="A5" s="62"/>
      <c r="B5" s="7" t="s">
        <v>9</v>
      </c>
      <c r="C5" s="8" t="s">
        <v>10</v>
      </c>
      <c r="D5" s="8" t="s">
        <v>11</v>
      </c>
      <c r="E5" s="64"/>
      <c r="F5" s="66"/>
      <c r="G5" s="65"/>
      <c r="H5" s="67"/>
    </row>
    <row r="6" spans="1:8" x14ac:dyDescent="0.25">
      <c r="A6" s="9" t="s">
        <v>12</v>
      </c>
      <c r="B6" s="10">
        <v>0.42</v>
      </c>
      <c r="C6" s="10">
        <v>0.06</v>
      </c>
      <c r="D6" s="10">
        <v>1.1399999999999999</v>
      </c>
      <c r="E6" s="9">
        <v>7</v>
      </c>
      <c r="F6" s="11" t="s">
        <v>13</v>
      </c>
      <c r="G6" s="12">
        <v>60</v>
      </c>
      <c r="H6" s="51" t="s">
        <v>14</v>
      </c>
    </row>
    <row r="7" spans="1:8" x14ac:dyDescent="0.25">
      <c r="A7" s="9" t="s">
        <v>15</v>
      </c>
      <c r="B7" s="10">
        <v>7.73</v>
      </c>
      <c r="C7" s="10">
        <v>5.67</v>
      </c>
      <c r="D7" s="10">
        <v>36.9</v>
      </c>
      <c r="E7" s="9">
        <v>232</v>
      </c>
      <c r="F7" s="11" t="s">
        <v>16</v>
      </c>
      <c r="G7" s="12">
        <v>220</v>
      </c>
      <c r="H7" s="52"/>
    </row>
    <row r="8" spans="1:8" x14ac:dyDescent="0.25">
      <c r="A8" s="9" t="s">
        <v>17</v>
      </c>
      <c r="B8" s="10">
        <v>8.84</v>
      </c>
      <c r="C8" s="10">
        <v>11</v>
      </c>
      <c r="D8" s="10">
        <v>9.85</v>
      </c>
      <c r="E8" s="9">
        <v>177</v>
      </c>
      <c r="F8" s="11" t="s">
        <v>18</v>
      </c>
      <c r="G8" s="12">
        <v>90</v>
      </c>
      <c r="H8" s="52"/>
    </row>
    <row r="9" spans="1:8" x14ac:dyDescent="0.25">
      <c r="A9" s="9" t="s">
        <v>19</v>
      </c>
      <c r="B9" s="10">
        <v>5.33</v>
      </c>
      <c r="C9" s="10">
        <v>4.8899999999999997</v>
      </c>
      <c r="D9" s="10">
        <v>35.590000000000003</v>
      </c>
      <c r="E9" s="9">
        <v>212</v>
      </c>
      <c r="F9" s="11" t="s">
        <v>20</v>
      </c>
      <c r="G9" s="12">
        <v>150</v>
      </c>
      <c r="H9" s="52"/>
    </row>
    <row r="10" spans="1:8" x14ac:dyDescent="0.25">
      <c r="A10" s="9" t="s">
        <v>21</v>
      </c>
      <c r="B10" s="10">
        <v>0.68</v>
      </c>
      <c r="C10" s="10">
        <v>0.28000000000000003</v>
      </c>
      <c r="D10" s="10">
        <v>29.62</v>
      </c>
      <c r="E10" s="9">
        <v>136</v>
      </c>
      <c r="F10" s="11" t="s">
        <v>22</v>
      </c>
      <c r="G10" s="12">
        <v>200</v>
      </c>
      <c r="H10" s="52"/>
    </row>
    <row r="11" spans="1:8" x14ac:dyDescent="0.25">
      <c r="A11" s="9" t="s">
        <v>23</v>
      </c>
      <c r="B11" s="10">
        <v>3.95</v>
      </c>
      <c r="C11" s="10">
        <v>0.5</v>
      </c>
      <c r="D11" s="10">
        <v>24.15</v>
      </c>
      <c r="E11" s="9">
        <v>118</v>
      </c>
      <c r="F11" s="11" t="s">
        <v>24</v>
      </c>
      <c r="G11" s="12">
        <v>50</v>
      </c>
      <c r="H11" s="52"/>
    </row>
    <row r="12" spans="1:8" x14ac:dyDescent="0.25">
      <c r="A12" s="9" t="s">
        <v>23</v>
      </c>
      <c r="B12" s="10">
        <v>1.65</v>
      </c>
      <c r="C12" s="10">
        <v>0.3</v>
      </c>
      <c r="D12" s="10">
        <v>8.35</v>
      </c>
      <c r="E12" s="9">
        <v>44</v>
      </c>
      <c r="F12" s="11" t="s">
        <v>25</v>
      </c>
      <c r="G12" s="12">
        <v>25</v>
      </c>
      <c r="H12" s="52"/>
    </row>
    <row r="13" spans="1:8" x14ac:dyDescent="0.25">
      <c r="A13" s="13"/>
      <c r="B13" s="14">
        <f>SUM(B6:B12)</f>
        <v>28.599999999999998</v>
      </c>
      <c r="C13" s="14">
        <f>SUM(C6:C12)</f>
        <v>22.700000000000003</v>
      </c>
      <c r="D13" s="14">
        <f>SUM(D6:D12)</f>
        <v>145.6</v>
      </c>
      <c r="E13" s="15">
        <f>SUM(E6:E12)</f>
        <v>926</v>
      </c>
      <c r="F13" s="16" t="s">
        <v>26</v>
      </c>
      <c r="G13" s="17"/>
      <c r="H13" s="53"/>
    </row>
    <row r="14" spans="1:8" ht="18" x14ac:dyDescent="0.25">
      <c r="A14" s="54" t="s">
        <v>27</v>
      </c>
      <c r="B14" s="54"/>
      <c r="C14" s="54"/>
      <c r="D14" s="54"/>
      <c r="E14" s="54"/>
      <c r="F14" s="54"/>
      <c r="G14" s="54"/>
      <c r="H14" s="54"/>
    </row>
    <row r="15" spans="1:8" x14ac:dyDescent="0.25">
      <c r="A15" s="62" t="s">
        <v>3</v>
      </c>
      <c r="B15" s="63" t="s">
        <v>4</v>
      </c>
      <c r="C15" s="63"/>
      <c r="D15" s="63"/>
      <c r="E15" s="64" t="s">
        <v>5</v>
      </c>
      <c r="F15" s="65" t="s">
        <v>6</v>
      </c>
      <c r="G15" s="65" t="s">
        <v>7</v>
      </c>
      <c r="H15" s="67" t="s">
        <v>8</v>
      </c>
    </row>
    <row r="16" spans="1:8" x14ac:dyDescent="0.25">
      <c r="A16" s="62"/>
      <c r="B16" s="7" t="s">
        <v>9</v>
      </c>
      <c r="C16" s="8" t="s">
        <v>10</v>
      </c>
      <c r="D16" s="8" t="s">
        <v>11</v>
      </c>
      <c r="E16" s="64"/>
      <c r="F16" s="66"/>
      <c r="G16" s="65"/>
      <c r="H16" s="67"/>
    </row>
    <row r="17" spans="1:8" x14ac:dyDescent="0.25">
      <c r="A17" s="13" t="s">
        <v>28</v>
      </c>
      <c r="B17" s="10">
        <v>4.88</v>
      </c>
      <c r="C17" s="10">
        <v>3.63</v>
      </c>
      <c r="D17" s="10">
        <v>20.88</v>
      </c>
      <c r="E17" s="13">
        <v>126</v>
      </c>
      <c r="F17" s="18" t="s">
        <v>29</v>
      </c>
      <c r="G17" s="19">
        <v>125</v>
      </c>
      <c r="H17" s="51" t="s">
        <v>30</v>
      </c>
    </row>
    <row r="18" spans="1:8" x14ac:dyDescent="0.25">
      <c r="A18" s="13" t="s">
        <v>31</v>
      </c>
      <c r="B18" s="10">
        <v>13.94</v>
      </c>
      <c r="C18" s="10">
        <v>24.83</v>
      </c>
      <c r="D18" s="10">
        <v>2.64</v>
      </c>
      <c r="E18" s="13">
        <v>289</v>
      </c>
      <c r="F18" s="18" t="s">
        <v>32</v>
      </c>
      <c r="G18" s="19">
        <v>150</v>
      </c>
      <c r="H18" s="52"/>
    </row>
    <row r="19" spans="1:8" x14ac:dyDescent="0.25">
      <c r="A19" s="13" t="s">
        <v>33</v>
      </c>
      <c r="B19" s="10">
        <v>0.1</v>
      </c>
      <c r="C19" s="10">
        <v>0.03</v>
      </c>
      <c r="D19" s="10">
        <v>15.28</v>
      </c>
      <c r="E19" s="13">
        <v>62</v>
      </c>
      <c r="F19" s="18" t="s">
        <v>34</v>
      </c>
      <c r="G19" s="19">
        <v>215</v>
      </c>
      <c r="H19" s="52"/>
    </row>
    <row r="20" spans="1:8" x14ac:dyDescent="0.25">
      <c r="A20" s="13" t="s">
        <v>23</v>
      </c>
      <c r="B20" s="10">
        <v>3.95</v>
      </c>
      <c r="C20" s="10">
        <v>0.5</v>
      </c>
      <c r="D20" s="10">
        <v>24.15</v>
      </c>
      <c r="E20" s="13">
        <v>118</v>
      </c>
      <c r="F20" s="18" t="s">
        <v>24</v>
      </c>
      <c r="G20" s="19">
        <v>50</v>
      </c>
      <c r="H20" s="52"/>
    </row>
    <row r="21" spans="1:8" x14ac:dyDescent="0.25">
      <c r="A21" s="13"/>
      <c r="B21" s="20"/>
      <c r="C21" s="20"/>
      <c r="D21" s="20"/>
      <c r="E21" s="21"/>
      <c r="F21" s="16" t="s">
        <v>26</v>
      </c>
      <c r="G21" s="17"/>
      <c r="H21" s="52"/>
    </row>
    <row r="22" spans="1:8" x14ac:dyDescent="0.25">
      <c r="A22" s="9" t="s">
        <v>12</v>
      </c>
      <c r="B22" s="10">
        <v>0.42</v>
      </c>
      <c r="C22" s="10">
        <v>0.06</v>
      </c>
      <c r="D22" s="10">
        <v>1.1399999999999999</v>
      </c>
      <c r="E22" s="9">
        <v>7</v>
      </c>
      <c r="F22" s="11" t="s">
        <v>13</v>
      </c>
      <c r="G22" s="12">
        <v>60</v>
      </c>
      <c r="H22" s="52"/>
    </row>
    <row r="23" spans="1:8" x14ac:dyDescent="0.25">
      <c r="A23" s="9" t="s">
        <v>15</v>
      </c>
      <c r="B23" s="10">
        <v>7.73</v>
      </c>
      <c r="C23" s="10">
        <v>5.67</v>
      </c>
      <c r="D23" s="10">
        <v>36.9</v>
      </c>
      <c r="E23" s="9">
        <v>232</v>
      </c>
      <c r="F23" s="11" t="s">
        <v>16</v>
      </c>
      <c r="G23" s="12">
        <v>220</v>
      </c>
      <c r="H23" s="52"/>
    </row>
    <row r="24" spans="1:8" x14ac:dyDescent="0.25">
      <c r="A24" s="9" t="s">
        <v>17</v>
      </c>
      <c r="B24" s="10">
        <v>8.84</v>
      </c>
      <c r="C24" s="10">
        <v>11</v>
      </c>
      <c r="D24" s="10">
        <v>9.85</v>
      </c>
      <c r="E24" s="9">
        <v>177</v>
      </c>
      <c r="F24" s="11" t="s">
        <v>18</v>
      </c>
      <c r="G24" s="12">
        <v>90</v>
      </c>
      <c r="H24" s="52"/>
    </row>
    <row r="25" spans="1:8" x14ac:dyDescent="0.25">
      <c r="A25" s="9" t="s">
        <v>19</v>
      </c>
      <c r="B25" s="10">
        <v>5.33</v>
      </c>
      <c r="C25" s="10">
        <v>4.8899999999999997</v>
      </c>
      <c r="D25" s="10">
        <v>35.590000000000003</v>
      </c>
      <c r="E25" s="9">
        <v>212</v>
      </c>
      <c r="F25" s="11" t="s">
        <v>20</v>
      </c>
      <c r="G25" s="12">
        <v>150</v>
      </c>
      <c r="H25" s="52"/>
    </row>
    <row r="26" spans="1:8" x14ac:dyDescent="0.25">
      <c r="A26" s="9" t="s">
        <v>21</v>
      </c>
      <c r="B26" s="10">
        <v>0.68</v>
      </c>
      <c r="C26" s="10">
        <v>0.28000000000000003</v>
      </c>
      <c r="D26" s="10">
        <v>29.62</v>
      </c>
      <c r="E26" s="9">
        <v>136</v>
      </c>
      <c r="F26" s="11" t="s">
        <v>22</v>
      </c>
      <c r="G26" s="12">
        <v>200</v>
      </c>
      <c r="H26" s="52"/>
    </row>
    <row r="27" spans="1:8" x14ac:dyDescent="0.25">
      <c r="A27" s="9" t="s">
        <v>23</v>
      </c>
      <c r="B27" s="10">
        <v>3.95</v>
      </c>
      <c r="C27" s="10">
        <v>0.5</v>
      </c>
      <c r="D27" s="10">
        <v>24.15</v>
      </c>
      <c r="E27" s="9">
        <v>118</v>
      </c>
      <c r="F27" s="11" t="s">
        <v>24</v>
      </c>
      <c r="G27" s="12">
        <v>50</v>
      </c>
      <c r="H27" s="52"/>
    </row>
    <row r="28" spans="1:8" x14ac:dyDescent="0.25">
      <c r="A28" s="9" t="s">
        <v>23</v>
      </c>
      <c r="B28" s="10">
        <v>1.65</v>
      </c>
      <c r="C28" s="10">
        <v>0.3</v>
      </c>
      <c r="D28" s="10">
        <v>8.35</v>
      </c>
      <c r="E28" s="9">
        <v>44</v>
      </c>
      <c r="F28" s="11" t="s">
        <v>25</v>
      </c>
      <c r="G28" s="12">
        <v>25</v>
      </c>
      <c r="H28" s="52"/>
    </row>
    <row r="29" spans="1:8" x14ac:dyDescent="0.25">
      <c r="A29" s="13"/>
      <c r="B29" s="14">
        <f>SUM(B17:B28)</f>
        <v>51.47</v>
      </c>
      <c r="C29" s="14">
        <f>SUM(C17:C28)</f>
        <v>51.69</v>
      </c>
      <c r="D29" s="14">
        <f>SUM(D17:D28)</f>
        <v>208.54999999999998</v>
      </c>
      <c r="E29" s="15">
        <f>SUM(E17:E28)</f>
        <v>1521</v>
      </c>
      <c r="F29" s="16" t="s">
        <v>26</v>
      </c>
      <c r="G29" s="17"/>
      <c r="H29" s="53"/>
    </row>
    <row r="30" spans="1:8" ht="18" x14ac:dyDescent="0.25">
      <c r="A30" s="54" t="s">
        <v>35</v>
      </c>
      <c r="B30" s="54"/>
      <c r="C30" s="54"/>
      <c r="D30" s="54"/>
      <c r="E30" s="54"/>
      <c r="F30" s="54"/>
      <c r="G30" s="54"/>
      <c r="H30" s="54"/>
    </row>
    <row r="31" spans="1:8" x14ac:dyDescent="0.25">
      <c r="A31" s="62" t="s">
        <v>3</v>
      </c>
      <c r="B31" s="63" t="s">
        <v>4</v>
      </c>
      <c r="C31" s="63"/>
      <c r="D31" s="63"/>
      <c r="E31" s="64" t="s">
        <v>5</v>
      </c>
      <c r="F31" s="65" t="s">
        <v>6</v>
      </c>
      <c r="G31" s="65" t="s">
        <v>7</v>
      </c>
      <c r="H31" s="67" t="s">
        <v>8</v>
      </c>
    </row>
    <row r="32" spans="1:8" x14ac:dyDescent="0.25">
      <c r="A32" s="62"/>
      <c r="B32" s="7" t="s">
        <v>9</v>
      </c>
      <c r="C32" s="8" t="s">
        <v>10</v>
      </c>
      <c r="D32" s="8" t="s">
        <v>11</v>
      </c>
      <c r="E32" s="64"/>
      <c r="F32" s="66"/>
      <c r="G32" s="65"/>
      <c r="H32" s="67"/>
    </row>
    <row r="33" spans="1:8" x14ac:dyDescent="0.25">
      <c r="A33" s="22" t="s">
        <v>28</v>
      </c>
      <c r="B33" s="23">
        <v>4.88</v>
      </c>
      <c r="C33" s="23">
        <v>3.63</v>
      </c>
      <c r="D33" s="23">
        <v>20.88</v>
      </c>
      <c r="E33" s="22">
        <v>126</v>
      </c>
      <c r="F33" s="24" t="s">
        <v>29</v>
      </c>
      <c r="G33" s="25">
        <v>125</v>
      </c>
      <c r="H33" s="51" t="s">
        <v>36</v>
      </c>
    </row>
    <row r="34" spans="1:8" x14ac:dyDescent="0.25">
      <c r="A34" s="22" t="s">
        <v>31</v>
      </c>
      <c r="B34" s="23">
        <v>13.94</v>
      </c>
      <c r="C34" s="23">
        <v>24.83</v>
      </c>
      <c r="D34" s="23">
        <v>2.64</v>
      </c>
      <c r="E34" s="22">
        <v>289</v>
      </c>
      <c r="F34" s="24" t="s">
        <v>32</v>
      </c>
      <c r="G34" s="25">
        <v>150</v>
      </c>
      <c r="H34" s="52"/>
    </row>
    <row r="35" spans="1:8" x14ac:dyDescent="0.25">
      <c r="A35" s="22" t="s">
        <v>37</v>
      </c>
      <c r="B35" s="23">
        <v>0.16</v>
      </c>
      <c r="C35" s="23">
        <v>0.03</v>
      </c>
      <c r="D35" s="23">
        <v>15.49</v>
      </c>
      <c r="E35" s="22">
        <v>64</v>
      </c>
      <c r="F35" s="24" t="s">
        <v>38</v>
      </c>
      <c r="G35" s="25">
        <v>222</v>
      </c>
      <c r="H35" s="52"/>
    </row>
    <row r="36" spans="1:8" x14ac:dyDescent="0.25">
      <c r="A36" s="22" t="s">
        <v>28</v>
      </c>
      <c r="B36" s="23">
        <v>3.95</v>
      </c>
      <c r="C36" s="23">
        <v>0.5</v>
      </c>
      <c r="D36" s="23">
        <v>24.15</v>
      </c>
      <c r="E36" s="22">
        <v>118</v>
      </c>
      <c r="F36" s="24" t="s">
        <v>39</v>
      </c>
      <c r="G36" s="25">
        <v>50</v>
      </c>
      <c r="H36" s="52"/>
    </row>
    <row r="37" spans="1:8" x14ac:dyDescent="0.25">
      <c r="A37" s="22" t="s">
        <v>28</v>
      </c>
      <c r="B37" s="23">
        <v>1.98</v>
      </c>
      <c r="C37" s="23">
        <v>0.36</v>
      </c>
      <c r="D37" s="23">
        <v>10.02</v>
      </c>
      <c r="E37" s="22">
        <v>52</v>
      </c>
      <c r="F37" s="24" t="s">
        <v>40</v>
      </c>
      <c r="G37" s="25">
        <v>30</v>
      </c>
      <c r="H37" s="52"/>
    </row>
    <row r="38" spans="1:8" x14ac:dyDescent="0.25">
      <c r="A38" s="26"/>
      <c r="B38" s="20">
        <f>SUM(B33:B37)</f>
        <v>24.91</v>
      </c>
      <c r="C38" s="20">
        <f>SUM(C33:C37)</f>
        <v>29.349999999999998</v>
      </c>
      <c r="D38" s="20">
        <f>SUM(D33:D37)</f>
        <v>73.179999999999993</v>
      </c>
      <c r="E38" s="21">
        <f>SUM(E33:E37)</f>
        <v>649</v>
      </c>
      <c r="F38" s="16" t="s">
        <v>26</v>
      </c>
      <c r="G38" s="17"/>
      <c r="H38" s="53"/>
    </row>
    <row r="39" spans="1:8" ht="18" x14ac:dyDescent="0.25">
      <c r="A39" s="54" t="s">
        <v>41</v>
      </c>
      <c r="B39" s="54"/>
      <c r="C39" s="54"/>
      <c r="D39" s="54"/>
      <c r="E39" s="54"/>
      <c r="F39" s="54"/>
      <c r="G39" s="54"/>
      <c r="H39" s="54"/>
    </row>
    <row r="40" spans="1:8" x14ac:dyDescent="0.25">
      <c r="A40" s="62" t="s">
        <v>3</v>
      </c>
      <c r="B40" s="63" t="s">
        <v>4</v>
      </c>
      <c r="C40" s="63"/>
      <c r="D40" s="63"/>
      <c r="E40" s="64" t="s">
        <v>5</v>
      </c>
      <c r="F40" s="65" t="s">
        <v>6</v>
      </c>
      <c r="G40" s="65" t="s">
        <v>7</v>
      </c>
      <c r="H40" s="67" t="s">
        <v>8</v>
      </c>
    </row>
    <row r="41" spans="1:8" x14ac:dyDescent="0.25">
      <c r="A41" s="62"/>
      <c r="B41" s="7" t="s">
        <v>9</v>
      </c>
      <c r="C41" s="8" t="s">
        <v>10</v>
      </c>
      <c r="D41" s="8" t="s">
        <v>11</v>
      </c>
      <c r="E41" s="64"/>
      <c r="F41" s="66"/>
      <c r="G41" s="65"/>
      <c r="H41" s="67"/>
    </row>
    <row r="42" spans="1:8" x14ac:dyDescent="0.25">
      <c r="A42" s="13" t="s">
        <v>42</v>
      </c>
      <c r="B42" s="10">
        <v>0.05</v>
      </c>
      <c r="C42" s="10">
        <v>8.25</v>
      </c>
      <c r="D42" s="10">
        <v>0.08</v>
      </c>
      <c r="E42" s="13">
        <v>75</v>
      </c>
      <c r="F42" s="18" t="s">
        <v>43</v>
      </c>
      <c r="G42" s="19">
        <v>10</v>
      </c>
      <c r="H42" s="51" t="s">
        <v>44</v>
      </c>
    </row>
    <row r="43" spans="1:8" x14ac:dyDescent="0.25">
      <c r="A43" s="13" t="s">
        <v>31</v>
      </c>
      <c r="B43" s="10">
        <v>9.2899999999999991</v>
      </c>
      <c r="C43" s="10">
        <v>16.55</v>
      </c>
      <c r="D43" s="10">
        <v>1.76</v>
      </c>
      <c r="E43" s="13">
        <v>193</v>
      </c>
      <c r="F43" s="18" t="s">
        <v>45</v>
      </c>
      <c r="G43" s="19">
        <v>100</v>
      </c>
      <c r="H43" s="52"/>
    </row>
    <row r="44" spans="1:8" x14ac:dyDescent="0.25">
      <c r="A44" s="13" t="s">
        <v>33</v>
      </c>
      <c r="B44" s="10">
        <v>0.1</v>
      </c>
      <c r="C44" s="10">
        <v>0.03</v>
      </c>
      <c r="D44" s="10">
        <v>15.28</v>
      </c>
      <c r="E44" s="13">
        <v>62</v>
      </c>
      <c r="F44" s="18" t="s">
        <v>34</v>
      </c>
      <c r="G44" s="19">
        <v>215</v>
      </c>
      <c r="H44" s="52"/>
    </row>
    <row r="45" spans="1:8" x14ac:dyDescent="0.25">
      <c r="A45" s="13" t="s">
        <v>28</v>
      </c>
      <c r="B45" s="10">
        <v>3.95</v>
      </c>
      <c r="C45" s="10">
        <v>0.5</v>
      </c>
      <c r="D45" s="10">
        <v>24.15</v>
      </c>
      <c r="E45" s="13">
        <v>118</v>
      </c>
      <c r="F45" s="18" t="s">
        <v>39</v>
      </c>
      <c r="G45" s="19">
        <v>50</v>
      </c>
      <c r="H45" s="52"/>
    </row>
    <row r="46" spans="1:8" x14ac:dyDescent="0.25">
      <c r="A46" s="13"/>
      <c r="B46" s="20">
        <f>SUM(B42:B45)</f>
        <v>13.39</v>
      </c>
      <c r="C46" s="20">
        <f>SUM(C42:C45)</f>
        <v>25.330000000000002</v>
      </c>
      <c r="D46" s="20">
        <f>SUM(D42:D45)</f>
        <v>41.269999999999996</v>
      </c>
      <c r="E46" s="21">
        <f>SUM(E42:E45)</f>
        <v>448</v>
      </c>
      <c r="F46" s="16" t="s">
        <v>26</v>
      </c>
      <c r="G46" s="17"/>
      <c r="H46" s="53"/>
    </row>
    <row r="47" spans="1:8" ht="18" x14ac:dyDescent="0.25">
      <c r="A47" s="54" t="s">
        <v>46</v>
      </c>
      <c r="B47" s="54"/>
      <c r="C47" s="54"/>
      <c r="D47" s="54"/>
      <c r="E47" s="54"/>
      <c r="F47" s="54"/>
      <c r="G47" s="54"/>
      <c r="H47" s="54"/>
    </row>
    <row r="48" spans="1:8" x14ac:dyDescent="0.25">
      <c r="A48" s="62" t="s">
        <v>3</v>
      </c>
      <c r="B48" s="63" t="s">
        <v>4</v>
      </c>
      <c r="C48" s="63"/>
      <c r="D48" s="63"/>
      <c r="E48" s="64" t="s">
        <v>5</v>
      </c>
      <c r="F48" s="65" t="s">
        <v>6</v>
      </c>
      <c r="G48" s="65" t="s">
        <v>7</v>
      </c>
      <c r="H48" s="67" t="s">
        <v>8</v>
      </c>
    </row>
    <row r="49" spans="1:8" x14ac:dyDescent="0.25">
      <c r="A49" s="62"/>
      <c r="B49" s="7" t="s">
        <v>9</v>
      </c>
      <c r="C49" s="8" t="s">
        <v>10</v>
      </c>
      <c r="D49" s="8" t="s">
        <v>11</v>
      </c>
      <c r="E49" s="64"/>
      <c r="F49" s="66"/>
      <c r="G49" s="65"/>
      <c r="H49" s="67"/>
    </row>
    <row r="50" spans="1:8" x14ac:dyDescent="0.25">
      <c r="A50" s="9" t="s">
        <v>15</v>
      </c>
      <c r="B50" s="10">
        <v>7.73</v>
      </c>
      <c r="C50" s="10">
        <v>5.67</v>
      </c>
      <c r="D50" s="10">
        <v>36.9</v>
      </c>
      <c r="E50" s="9">
        <v>232</v>
      </c>
      <c r="F50" s="11" t="s">
        <v>16</v>
      </c>
      <c r="G50" s="12">
        <v>220</v>
      </c>
      <c r="H50" s="51" t="s">
        <v>47</v>
      </c>
    </row>
    <row r="51" spans="1:8" x14ac:dyDescent="0.25">
      <c r="A51" s="9" t="s">
        <v>17</v>
      </c>
      <c r="B51" s="10">
        <v>8.84</v>
      </c>
      <c r="C51" s="10">
        <v>11</v>
      </c>
      <c r="D51" s="10">
        <v>9.85</v>
      </c>
      <c r="E51" s="9">
        <v>177</v>
      </c>
      <c r="F51" s="11" t="s">
        <v>18</v>
      </c>
      <c r="G51" s="12">
        <v>90</v>
      </c>
      <c r="H51" s="52"/>
    </row>
    <row r="52" spans="1:8" x14ac:dyDescent="0.25">
      <c r="A52" s="9" t="s">
        <v>19</v>
      </c>
      <c r="B52" s="10">
        <v>5.33</v>
      </c>
      <c r="C52" s="10">
        <v>4.8899999999999997</v>
      </c>
      <c r="D52" s="10">
        <v>35.590000000000003</v>
      </c>
      <c r="E52" s="9">
        <v>212</v>
      </c>
      <c r="F52" s="11" t="s">
        <v>20</v>
      </c>
      <c r="G52" s="12">
        <v>150</v>
      </c>
      <c r="H52" s="52"/>
    </row>
    <row r="53" spans="1:8" x14ac:dyDescent="0.25">
      <c r="A53" s="9" t="s">
        <v>21</v>
      </c>
      <c r="B53" s="10">
        <v>0.68</v>
      </c>
      <c r="C53" s="10">
        <v>0.28000000000000003</v>
      </c>
      <c r="D53" s="10">
        <v>29.62</v>
      </c>
      <c r="E53" s="9">
        <v>136</v>
      </c>
      <c r="F53" s="11" t="s">
        <v>22</v>
      </c>
      <c r="G53" s="12">
        <v>200</v>
      </c>
      <c r="H53" s="52"/>
    </row>
    <row r="54" spans="1:8" x14ac:dyDescent="0.25">
      <c r="A54" s="9" t="s">
        <v>48</v>
      </c>
      <c r="B54" s="10">
        <v>4.53</v>
      </c>
      <c r="C54" s="10">
        <v>6.7</v>
      </c>
      <c r="D54" s="10">
        <v>30.44</v>
      </c>
      <c r="E54" s="9">
        <v>198</v>
      </c>
      <c r="F54" s="11" t="s">
        <v>49</v>
      </c>
      <c r="G54" s="12">
        <v>50</v>
      </c>
      <c r="H54" s="52"/>
    </row>
    <row r="55" spans="1:8" x14ac:dyDescent="0.25">
      <c r="A55" s="9" t="s">
        <v>23</v>
      </c>
      <c r="B55" s="10">
        <v>3.95</v>
      </c>
      <c r="C55" s="10">
        <v>0.5</v>
      </c>
      <c r="D55" s="10">
        <v>24.15</v>
      </c>
      <c r="E55" s="9">
        <v>118</v>
      </c>
      <c r="F55" s="11" t="s">
        <v>24</v>
      </c>
      <c r="G55" s="12">
        <v>50</v>
      </c>
      <c r="H55" s="52"/>
    </row>
    <row r="56" spans="1:8" x14ac:dyDescent="0.25">
      <c r="A56" s="9" t="s">
        <v>23</v>
      </c>
      <c r="B56" s="10">
        <v>1.65</v>
      </c>
      <c r="C56" s="10">
        <v>0.3</v>
      </c>
      <c r="D56" s="10">
        <v>8.35</v>
      </c>
      <c r="E56" s="9">
        <v>44</v>
      </c>
      <c r="F56" s="11" t="s">
        <v>25</v>
      </c>
      <c r="G56" s="12">
        <v>25</v>
      </c>
      <c r="H56" s="52"/>
    </row>
    <row r="57" spans="1:8" x14ac:dyDescent="0.25">
      <c r="A57" s="13"/>
      <c r="B57" s="20">
        <f>SUM(B50:B56)</f>
        <v>32.71</v>
      </c>
      <c r="C57" s="20">
        <f>SUM(C50:C56)</f>
        <v>29.340000000000003</v>
      </c>
      <c r="D57" s="20">
        <f>SUM(D50:D56)</f>
        <v>174.9</v>
      </c>
      <c r="E57" s="21">
        <f>SUM(E50:E56)</f>
        <v>1117</v>
      </c>
      <c r="F57" s="16" t="s">
        <v>26</v>
      </c>
      <c r="G57" s="17"/>
      <c r="H57" s="53"/>
    </row>
    <row r="58" spans="1:8" ht="18" x14ac:dyDescent="0.25">
      <c r="A58" s="54" t="s">
        <v>50</v>
      </c>
      <c r="B58" s="54"/>
      <c r="C58" s="54"/>
      <c r="D58" s="54"/>
      <c r="E58" s="54"/>
      <c r="F58" s="54"/>
      <c r="G58" s="54"/>
      <c r="H58" s="54"/>
    </row>
    <row r="59" spans="1:8" x14ac:dyDescent="0.25">
      <c r="A59" s="55" t="s">
        <v>3</v>
      </c>
      <c r="B59" s="56" t="s">
        <v>51</v>
      </c>
      <c r="C59" s="56"/>
      <c r="D59" s="56"/>
      <c r="E59" s="57" t="s">
        <v>5</v>
      </c>
      <c r="F59" s="58" t="s">
        <v>6</v>
      </c>
      <c r="G59" s="60" t="s">
        <v>7</v>
      </c>
      <c r="H59" s="61" t="s">
        <v>8</v>
      </c>
    </row>
    <row r="60" spans="1:8" x14ac:dyDescent="0.25">
      <c r="A60" s="55"/>
      <c r="B60" s="27" t="s">
        <v>9</v>
      </c>
      <c r="C60" s="27" t="s">
        <v>10</v>
      </c>
      <c r="D60" s="27" t="s">
        <v>52</v>
      </c>
      <c r="E60" s="57"/>
      <c r="F60" s="59"/>
      <c r="G60" s="60"/>
      <c r="H60" s="61"/>
    </row>
    <row r="61" spans="1:8" x14ac:dyDescent="0.25">
      <c r="A61" s="28" t="s">
        <v>53</v>
      </c>
      <c r="B61" s="29">
        <v>8.34</v>
      </c>
      <c r="C61" s="29">
        <v>15.33</v>
      </c>
      <c r="D61" s="29">
        <v>56.92</v>
      </c>
      <c r="E61" s="28">
        <v>394</v>
      </c>
      <c r="F61" s="30" t="s">
        <v>54</v>
      </c>
      <c r="G61" s="31">
        <v>100</v>
      </c>
      <c r="H61" s="47" t="s">
        <v>55</v>
      </c>
    </row>
    <row r="62" spans="1:8" x14ac:dyDescent="0.25">
      <c r="A62" s="28" t="s">
        <v>23</v>
      </c>
      <c r="B62" s="29">
        <v>0.6</v>
      </c>
      <c r="C62" s="29">
        <v>0</v>
      </c>
      <c r="D62" s="29">
        <v>33</v>
      </c>
      <c r="E62" s="28">
        <v>136</v>
      </c>
      <c r="F62" s="30" t="s">
        <v>56</v>
      </c>
      <c r="G62" s="31">
        <v>200</v>
      </c>
      <c r="H62" s="48"/>
    </row>
    <row r="63" spans="1:8" x14ac:dyDescent="0.25">
      <c r="A63" s="32"/>
      <c r="B63" s="33">
        <f>SUM(B61:B62)</f>
        <v>8.94</v>
      </c>
      <c r="C63" s="33">
        <f>SUM(C61:C62)</f>
        <v>15.33</v>
      </c>
      <c r="D63" s="33">
        <f>SUM(D61:D62)</f>
        <v>89.92</v>
      </c>
      <c r="E63" s="34">
        <f>SUM(E61:E62)</f>
        <v>530</v>
      </c>
      <c r="F63" s="35" t="s">
        <v>26</v>
      </c>
      <c r="G63" s="36"/>
      <c r="H63" s="49"/>
    </row>
    <row r="64" spans="1:8" x14ac:dyDescent="0.25">
      <c r="A64" s="37"/>
      <c r="B64" s="38"/>
      <c r="C64" s="38"/>
      <c r="D64" s="39"/>
      <c r="E64" s="40"/>
      <c r="F64" s="41"/>
      <c r="G64" s="6"/>
      <c r="H64" s="42"/>
    </row>
    <row r="65" spans="1:8" x14ac:dyDescent="0.25">
      <c r="A65" s="43" t="s">
        <v>57</v>
      </c>
      <c r="B65" s="38"/>
      <c r="C65" s="38"/>
      <c r="D65" s="39"/>
      <c r="E65" s="40"/>
      <c r="F65" s="6" t="s">
        <v>58</v>
      </c>
      <c r="G65" s="6"/>
      <c r="H65" s="42"/>
    </row>
    <row r="66" spans="1:8" x14ac:dyDescent="0.25">
      <c r="A66" s="43" t="s">
        <v>59</v>
      </c>
      <c r="B66" s="38"/>
      <c r="C66" s="38"/>
      <c r="D66" s="39"/>
      <c r="E66" s="40"/>
      <c r="F66" s="6" t="s">
        <v>58</v>
      </c>
      <c r="G66" s="6"/>
      <c r="H66" s="42"/>
    </row>
    <row r="67" spans="1:8" x14ac:dyDescent="0.25">
      <c r="A67" s="50" t="s">
        <v>60</v>
      </c>
      <c r="B67" s="50"/>
      <c r="C67" s="50"/>
      <c r="D67" s="50"/>
      <c r="E67" s="50"/>
      <c r="F67" s="6" t="s">
        <v>58</v>
      </c>
      <c r="G67" s="6"/>
      <c r="H67" s="42"/>
    </row>
    <row r="68" spans="1:8" x14ac:dyDescent="0.25">
      <c r="A68" s="44"/>
      <c r="B68" s="45"/>
      <c r="C68" s="45"/>
      <c r="D68" s="45"/>
      <c r="E68" s="46"/>
      <c r="F68" s="6"/>
      <c r="G68" s="6"/>
      <c r="H68" s="42"/>
    </row>
  </sheetData>
  <mergeCells count="51">
    <mergeCell ref="A2:F2"/>
    <mergeCell ref="G2:H2"/>
    <mergeCell ref="A3:H3"/>
    <mergeCell ref="A4:A5"/>
    <mergeCell ref="B4:D4"/>
    <mergeCell ref="E4:E5"/>
    <mergeCell ref="F4:F5"/>
    <mergeCell ref="G4:G5"/>
    <mergeCell ref="H4:H5"/>
    <mergeCell ref="H6:H13"/>
    <mergeCell ref="A14:H14"/>
    <mergeCell ref="A15:A16"/>
    <mergeCell ref="B15:D15"/>
    <mergeCell ref="E15:E16"/>
    <mergeCell ref="F15:F16"/>
    <mergeCell ref="G15:G16"/>
    <mergeCell ref="H15:H16"/>
    <mergeCell ref="H17:H29"/>
    <mergeCell ref="A30:H30"/>
    <mergeCell ref="A31:A32"/>
    <mergeCell ref="B31:D31"/>
    <mergeCell ref="E31:E32"/>
    <mergeCell ref="F31:F32"/>
    <mergeCell ref="G31:G32"/>
    <mergeCell ref="H31:H32"/>
    <mergeCell ref="H33:H38"/>
    <mergeCell ref="A39:H39"/>
    <mergeCell ref="A40:A41"/>
    <mergeCell ref="B40:D40"/>
    <mergeCell ref="E40:E41"/>
    <mergeCell ref="F40:F41"/>
    <mergeCell ref="G40:G41"/>
    <mergeCell ref="H40:H41"/>
    <mergeCell ref="H42:H46"/>
    <mergeCell ref="A47:H47"/>
    <mergeCell ref="A48:A49"/>
    <mergeCell ref="B48:D48"/>
    <mergeCell ref="E48:E49"/>
    <mergeCell ref="F48:F49"/>
    <mergeCell ref="G48:G49"/>
    <mergeCell ref="H48:H49"/>
    <mergeCell ref="H61:H63"/>
    <mergeCell ref="A67:E67"/>
    <mergeCell ref="H50:H57"/>
    <mergeCell ref="A58:H58"/>
    <mergeCell ref="A59:A60"/>
    <mergeCell ref="B59:D59"/>
    <mergeCell ref="E59:E60"/>
    <mergeCell ref="F59:F60"/>
    <mergeCell ref="G59:G60"/>
    <mergeCell ref="H59:H6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tabSelected="1" workbookViewId="0">
      <selection activeCell="K10" sqref="K10"/>
    </sheetView>
  </sheetViews>
  <sheetFormatPr defaultRowHeight="15" x14ac:dyDescent="0.25"/>
  <sheetData>
    <row r="1" spans="1:8" ht="15.75" x14ac:dyDescent="0.25">
      <c r="A1" s="1" t="s">
        <v>0</v>
      </c>
      <c r="B1" s="2"/>
      <c r="C1" s="2"/>
      <c r="D1" s="3"/>
      <c r="E1" s="4"/>
      <c r="F1" s="5"/>
      <c r="G1" s="6"/>
      <c r="H1" s="6"/>
    </row>
    <row r="2" spans="1:8" ht="20.25" x14ac:dyDescent="0.25">
      <c r="A2" s="68" t="s">
        <v>61</v>
      </c>
      <c r="B2" s="68"/>
      <c r="C2" s="68"/>
      <c r="D2" s="68"/>
      <c r="E2" s="68"/>
      <c r="F2" s="68"/>
      <c r="G2" s="69">
        <v>45362</v>
      </c>
      <c r="H2" s="69"/>
    </row>
    <row r="3" spans="1:8" ht="18" x14ac:dyDescent="0.25">
      <c r="A3" s="54" t="s">
        <v>62</v>
      </c>
      <c r="B3" s="54"/>
      <c r="C3" s="54"/>
      <c r="D3" s="54"/>
      <c r="E3" s="54"/>
      <c r="F3" s="54"/>
      <c r="G3" s="54"/>
      <c r="H3" s="54"/>
    </row>
    <row r="4" spans="1:8" x14ac:dyDescent="0.25">
      <c r="A4" s="62" t="s">
        <v>3</v>
      </c>
      <c r="B4" s="63" t="s">
        <v>4</v>
      </c>
      <c r="C4" s="63"/>
      <c r="D4" s="63"/>
      <c r="E4" s="64" t="s">
        <v>5</v>
      </c>
      <c r="F4" s="65" t="s">
        <v>6</v>
      </c>
      <c r="G4" s="65" t="s">
        <v>7</v>
      </c>
      <c r="H4" s="67" t="s">
        <v>8</v>
      </c>
    </row>
    <row r="5" spans="1:8" x14ac:dyDescent="0.25">
      <c r="A5" s="62"/>
      <c r="B5" s="7" t="s">
        <v>9</v>
      </c>
      <c r="C5" s="8" t="s">
        <v>10</v>
      </c>
      <c r="D5" s="8" t="s">
        <v>11</v>
      </c>
      <c r="E5" s="64"/>
      <c r="F5" s="66"/>
      <c r="G5" s="65"/>
      <c r="H5" s="67"/>
    </row>
    <row r="6" spans="1:8" x14ac:dyDescent="0.25">
      <c r="A6" s="9" t="s">
        <v>12</v>
      </c>
      <c r="B6" s="10">
        <v>0.7</v>
      </c>
      <c r="C6" s="10">
        <v>0.1</v>
      </c>
      <c r="D6" s="10">
        <v>1.9</v>
      </c>
      <c r="E6" s="9">
        <v>12</v>
      </c>
      <c r="F6" s="11" t="s">
        <v>63</v>
      </c>
      <c r="G6" s="12">
        <v>100</v>
      </c>
      <c r="H6" s="51" t="s">
        <v>64</v>
      </c>
    </row>
    <row r="7" spans="1:8" x14ac:dyDescent="0.25">
      <c r="A7" s="9" t="s">
        <v>15</v>
      </c>
      <c r="B7" s="10">
        <v>8.9</v>
      </c>
      <c r="C7" s="10">
        <v>6.78</v>
      </c>
      <c r="D7" s="10">
        <v>40.89</v>
      </c>
      <c r="E7" s="9">
        <v>262</v>
      </c>
      <c r="F7" s="11" t="s">
        <v>65</v>
      </c>
      <c r="G7" s="12">
        <v>270</v>
      </c>
      <c r="H7" s="52"/>
    </row>
    <row r="8" spans="1:8" x14ac:dyDescent="0.25">
      <c r="A8" s="9" t="s">
        <v>17</v>
      </c>
      <c r="B8" s="10">
        <v>10.23</v>
      </c>
      <c r="C8" s="10">
        <v>12.59</v>
      </c>
      <c r="D8" s="10">
        <v>11.14</v>
      </c>
      <c r="E8" s="9">
        <v>202</v>
      </c>
      <c r="F8" s="11" t="s">
        <v>66</v>
      </c>
      <c r="G8" s="12">
        <v>100</v>
      </c>
      <c r="H8" s="52"/>
    </row>
    <row r="9" spans="1:8" x14ac:dyDescent="0.25">
      <c r="A9" s="9" t="s">
        <v>19</v>
      </c>
      <c r="B9" s="10">
        <v>6.4</v>
      </c>
      <c r="C9" s="10">
        <v>5.87</v>
      </c>
      <c r="D9" s="10">
        <v>42.71</v>
      </c>
      <c r="E9" s="9">
        <v>254</v>
      </c>
      <c r="F9" s="11" t="s">
        <v>20</v>
      </c>
      <c r="G9" s="12">
        <v>180</v>
      </c>
      <c r="H9" s="52"/>
    </row>
    <row r="10" spans="1:8" x14ac:dyDescent="0.25">
      <c r="A10" s="9" t="s">
        <v>21</v>
      </c>
      <c r="B10" s="10">
        <v>0.68</v>
      </c>
      <c r="C10" s="10">
        <v>0.28000000000000003</v>
      </c>
      <c r="D10" s="10">
        <v>29.62</v>
      </c>
      <c r="E10" s="9">
        <v>136</v>
      </c>
      <c r="F10" s="11" t="s">
        <v>22</v>
      </c>
      <c r="G10" s="12">
        <v>200</v>
      </c>
      <c r="H10" s="52"/>
    </row>
    <row r="11" spans="1:8" x14ac:dyDescent="0.25">
      <c r="A11" s="9" t="s">
        <v>23</v>
      </c>
      <c r="B11" s="10">
        <v>3.95</v>
      </c>
      <c r="C11" s="10">
        <v>0.5</v>
      </c>
      <c r="D11" s="10">
        <v>24.15</v>
      </c>
      <c r="E11" s="9">
        <v>118</v>
      </c>
      <c r="F11" s="11" t="s">
        <v>24</v>
      </c>
      <c r="G11" s="12">
        <v>50</v>
      </c>
      <c r="H11" s="52"/>
    </row>
    <row r="12" spans="1:8" x14ac:dyDescent="0.25">
      <c r="A12" s="9" t="s">
        <v>23</v>
      </c>
      <c r="B12" s="10">
        <v>1.65</v>
      </c>
      <c r="C12" s="10">
        <v>0.3</v>
      </c>
      <c r="D12" s="10">
        <v>8.35</v>
      </c>
      <c r="E12" s="9">
        <v>44</v>
      </c>
      <c r="F12" s="11" t="s">
        <v>25</v>
      </c>
      <c r="G12" s="12">
        <v>25</v>
      </c>
      <c r="H12" s="52"/>
    </row>
    <row r="13" spans="1:8" x14ac:dyDescent="0.25">
      <c r="A13" s="13"/>
      <c r="B13" s="14">
        <f>SUM(B6:B12)</f>
        <v>32.51</v>
      </c>
      <c r="C13" s="14">
        <f>SUM(C6:C12)</f>
        <v>26.42</v>
      </c>
      <c r="D13" s="14">
        <f>SUM(D6:D12)</f>
        <v>158.76</v>
      </c>
      <c r="E13" s="15">
        <f>SUM(E6:E12)</f>
        <v>1028</v>
      </c>
      <c r="F13" s="16" t="s">
        <v>26</v>
      </c>
      <c r="G13" s="17"/>
      <c r="H13" s="53"/>
    </row>
    <row r="14" spans="1:8" ht="18" x14ac:dyDescent="0.25">
      <c r="A14" s="54" t="s">
        <v>67</v>
      </c>
      <c r="B14" s="54"/>
      <c r="C14" s="54"/>
      <c r="D14" s="54"/>
      <c r="E14" s="54"/>
      <c r="F14" s="54"/>
      <c r="G14" s="54"/>
      <c r="H14" s="54"/>
    </row>
    <row r="15" spans="1:8" x14ac:dyDescent="0.25">
      <c r="A15" s="62" t="s">
        <v>3</v>
      </c>
      <c r="B15" s="63" t="s">
        <v>4</v>
      </c>
      <c r="C15" s="63"/>
      <c r="D15" s="63"/>
      <c r="E15" s="64" t="s">
        <v>5</v>
      </c>
      <c r="F15" s="65" t="s">
        <v>6</v>
      </c>
      <c r="G15" s="65" t="s">
        <v>7</v>
      </c>
      <c r="H15" s="67" t="s">
        <v>8</v>
      </c>
    </row>
    <row r="16" spans="1:8" x14ac:dyDescent="0.25">
      <c r="A16" s="62"/>
      <c r="B16" s="7" t="s">
        <v>9</v>
      </c>
      <c r="C16" s="8" t="s">
        <v>10</v>
      </c>
      <c r="D16" s="8" t="s">
        <v>11</v>
      </c>
      <c r="E16" s="64"/>
      <c r="F16" s="66"/>
      <c r="G16" s="65"/>
      <c r="H16" s="67"/>
    </row>
    <row r="17" spans="1:8" x14ac:dyDescent="0.25">
      <c r="A17" s="13" t="s">
        <v>28</v>
      </c>
      <c r="B17" s="10">
        <v>4.88</v>
      </c>
      <c r="C17" s="10">
        <v>3.63</v>
      </c>
      <c r="D17" s="10">
        <v>20.88</v>
      </c>
      <c r="E17" s="13">
        <v>126</v>
      </c>
      <c r="F17" s="18" t="s">
        <v>29</v>
      </c>
      <c r="G17" s="19">
        <v>125</v>
      </c>
      <c r="H17" s="51" t="s">
        <v>68</v>
      </c>
    </row>
    <row r="18" spans="1:8" x14ac:dyDescent="0.25">
      <c r="A18" s="13" t="s">
        <v>31</v>
      </c>
      <c r="B18" s="10">
        <v>18.579999999999998</v>
      </c>
      <c r="C18" s="10">
        <v>33.1</v>
      </c>
      <c r="D18" s="10">
        <v>3.52</v>
      </c>
      <c r="E18" s="13">
        <v>386</v>
      </c>
      <c r="F18" s="18" t="s">
        <v>69</v>
      </c>
      <c r="G18" s="19">
        <v>200</v>
      </c>
      <c r="H18" s="52"/>
    </row>
    <row r="19" spans="1:8" x14ac:dyDescent="0.25">
      <c r="A19" s="13" t="s">
        <v>33</v>
      </c>
      <c r="B19" s="10">
        <v>0.1</v>
      </c>
      <c r="C19" s="10">
        <v>0.03</v>
      </c>
      <c r="D19" s="10">
        <v>15.28</v>
      </c>
      <c r="E19" s="13">
        <v>62</v>
      </c>
      <c r="F19" s="18" t="s">
        <v>34</v>
      </c>
      <c r="G19" s="19">
        <v>215</v>
      </c>
      <c r="H19" s="52"/>
    </row>
    <row r="20" spans="1:8" x14ac:dyDescent="0.25">
      <c r="A20" s="13" t="s">
        <v>23</v>
      </c>
      <c r="B20" s="10">
        <v>3.95</v>
      </c>
      <c r="C20" s="10">
        <v>0.5</v>
      </c>
      <c r="D20" s="10">
        <v>24.15</v>
      </c>
      <c r="E20" s="13">
        <v>118</v>
      </c>
      <c r="F20" s="18" t="s">
        <v>24</v>
      </c>
      <c r="G20" s="19">
        <v>50</v>
      </c>
      <c r="H20" s="52"/>
    </row>
    <row r="21" spans="1:8" x14ac:dyDescent="0.25">
      <c r="A21" s="13"/>
      <c r="B21" s="20"/>
      <c r="C21" s="20"/>
      <c r="D21" s="20"/>
      <c r="E21" s="21"/>
      <c r="F21" s="16" t="s">
        <v>26</v>
      </c>
      <c r="G21" s="17"/>
      <c r="H21" s="52"/>
    </row>
    <row r="22" spans="1:8" x14ac:dyDescent="0.25">
      <c r="A22" s="9" t="s">
        <v>12</v>
      </c>
      <c r="B22" s="10">
        <v>0.7</v>
      </c>
      <c r="C22" s="10">
        <v>0.1</v>
      </c>
      <c r="D22" s="10">
        <v>1.9</v>
      </c>
      <c r="E22" s="9">
        <v>12</v>
      </c>
      <c r="F22" s="11" t="s">
        <v>63</v>
      </c>
      <c r="G22" s="12">
        <v>100</v>
      </c>
      <c r="H22" s="52"/>
    </row>
    <row r="23" spans="1:8" x14ac:dyDescent="0.25">
      <c r="A23" s="9" t="s">
        <v>15</v>
      </c>
      <c r="B23" s="10">
        <v>8.9</v>
      </c>
      <c r="C23" s="10">
        <v>6.78</v>
      </c>
      <c r="D23" s="10">
        <v>40.89</v>
      </c>
      <c r="E23" s="9">
        <v>262</v>
      </c>
      <c r="F23" s="11" t="s">
        <v>65</v>
      </c>
      <c r="G23" s="12">
        <v>270</v>
      </c>
      <c r="H23" s="52"/>
    </row>
    <row r="24" spans="1:8" x14ac:dyDescent="0.25">
      <c r="A24" s="9" t="s">
        <v>17</v>
      </c>
      <c r="B24" s="10">
        <v>10.23</v>
      </c>
      <c r="C24" s="10">
        <v>12.59</v>
      </c>
      <c r="D24" s="10">
        <v>11.14</v>
      </c>
      <c r="E24" s="9">
        <v>202</v>
      </c>
      <c r="F24" s="11" t="s">
        <v>66</v>
      </c>
      <c r="G24" s="12">
        <v>100</v>
      </c>
      <c r="H24" s="52"/>
    </row>
    <row r="25" spans="1:8" x14ac:dyDescent="0.25">
      <c r="A25" s="9" t="s">
        <v>19</v>
      </c>
      <c r="B25" s="10">
        <v>6.4</v>
      </c>
      <c r="C25" s="10">
        <v>5.87</v>
      </c>
      <c r="D25" s="10">
        <v>42.71</v>
      </c>
      <c r="E25" s="9">
        <v>254</v>
      </c>
      <c r="F25" s="11" t="s">
        <v>20</v>
      </c>
      <c r="G25" s="12">
        <v>180</v>
      </c>
      <c r="H25" s="52"/>
    </row>
    <row r="26" spans="1:8" x14ac:dyDescent="0.25">
      <c r="A26" s="9" t="s">
        <v>21</v>
      </c>
      <c r="B26" s="10">
        <v>0.68</v>
      </c>
      <c r="C26" s="10">
        <v>0.28000000000000003</v>
      </c>
      <c r="D26" s="10">
        <v>29.62</v>
      </c>
      <c r="E26" s="9">
        <v>136</v>
      </c>
      <c r="F26" s="11" t="s">
        <v>22</v>
      </c>
      <c r="G26" s="12">
        <v>200</v>
      </c>
      <c r="H26" s="52"/>
    </row>
    <row r="27" spans="1:8" x14ac:dyDescent="0.25">
      <c r="A27" s="9" t="s">
        <v>23</v>
      </c>
      <c r="B27" s="10">
        <v>3.95</v>
      </c>
      <c r="C27" s="10">
        <v>0.5</v>
      </c>
      <c r="D27" s="10">
        <v>24.15</v>
      </c>
      <c r="E27" s="9">
        <v>118</v>
      </c>
      <c r="F27" s="11" t="s">
        <v>24</v>
      </c>
      <c r="G27" s="12">
        <v>50</v>
      </c>
      <c r="H27" s="52"/>
    </row>
    <row r="28" spans="1:8" x14ac:dyDescent="0.25">
      <c r="A28" s="9" t="s">
        <v>23</v>
      </c>
      <c r="B28" s="10">
        <v>1.65</v>
      </c>
      <c r="C28" s="10">
        <v>0.3</v>
      </c>
      <c r="D28" s="10">
        <v>8.35</v>
      </c>
      <c r="E28" s="9">
        <v>44</v>
      </c>
      <c r="F28" s="11" t="s">
        <v>25</v>
      </c>
      <c r="G28" s="12">
        <v>25</v>
      </c>
      <c r="H28" s="52"/>
    </row>
    <row r="29" spans="1:8" x14ac:dyDescent="0.25">
      <c r="A29" s="13"/>
      <c r="B29" s="14">
        <f>SUM(B17:B28)</f>
        <v>60.02</v>
      </c>
      <c r="C29" s="14">
        <f>SUM(C17:C28)</f>
        <v>63.68</v>
      </c>
      <c r="D29" s="14">
        <f>SUM(D17:D28)</f>
        <v>222.59</v>
      </c>
      <c r="E29" s="15">
        <f>SUM(E17:E28)</f>
        <v>1720</v>
      </c>
      <c r="F29" s="16" t="s">
        <v>26</v>
      </c>
      <c r="G29" s="17"/>
      <c r="H29" s="53"/>
    </row>
    <row r="30" spans="1:8" ht="18" x14ac:dyDescent="0.25">
      <c r="A30" s="54" t="s">
        <v>70</v>
      </c>
      <c r="B30" s="54"/>
      <c r="C30" s="54"/>
      <c r="D30" s="54"/>
      <c r="E30" s="54"/>
      <c r="F30" s="54"/>
      <c r="G30" s="54"/>
      <c r="H30" s="54"/>
    </row>
    <row r="31" spans="1:8" x14ac:dyDescent="0.25">
      <c r="A31" s="62" t="s">
        <v>3</v>
      </c>
      <c r="B31" s="63" t="s">
        <v>4</v>
      </c>
      <c r="C31" s="63"/>
      <c r="D31" s="63"/>
      <c r="E31" s="64" t="s">
        <v>5</v>
      </c>
      <c r="F31" s="65" t="s">
        <v>6</v>
      </c>
      <c r="G31" s="65" t="s">
        <v>7</v>
      </c>
      <c r="H31" s="67" t="s">
        <v>8</v>
      </c>
    </row>
    <row r="32" spans="1:8" x14ac:dyDescent="0.25">
      <c r="A32" s="62"/>
      <c r="B32" s="7" t="s">
        <v>9</v>
      </c>
      <c r="C32" s="8" t="s">
        <v>10</v>
      </c>
      <c r="D32" s="8" t="s">
        <v>11</v>
      </c>
      <c r="E32" s="64"/>
      <c r="F32" s="66"/>
      <c r="G32" s="65"/>
      <c r="H32" s="67"/>
    </row>
    <row r="33" spans="1:8" x14ac:dyDescent="0.25">
      <c r="A33" s="22" t="s">
        <v>28</v>
      </c>
      <c r="B33" s="23">
        <v>4.88</v>
      </c>
      <c r="C33" s="23">
        <v>3.63</v>
      </c>
      <c r="D33" s="23">
        <v>20.88</v>
      </c>
      <c r="E33" s="22">
        <v>126</v>
      </c>
      <c r="F33" s="24" t="s">
        <v>29</v>
      </c>
      <c r="G33" s="25">
        <v>125</v>
      </c>
      <c r="H33" s="51" t="s">
        <v>71</v>
      </c>
    </row>
    <row r="34" spans="1:8" x14ac:dyDescent="0.25">
      <c r="A34" s="22" t="s">
        <v>31</v>
      </c>
      <c r="B34" s="23">
        <v>18.579999999999998</v>
      </c>
      <c r="C34" s="23">
        <v>33.1</v>
      </c>
      <c r="D34" s="23">
        <v>3.52</v>
      </c>
      <c r="E34" s="22">
        <v>386</v>
      </c>
      <c r="F34" s="24" t="s">
        <v>69</v>
      </c>
      <c r="G34" s="25">
        <v>200</v>
      </c>
      <c r="H34" s="52"/>
    </row>
    <row r="35" spans="1:8" x14ac:dyDescent="0.25">
      <c r="A35" s="22" t="s">
        <v>37</v>
      </c>
      <c r="B35" s="23">
        <v>0.16</v>
      </c>
      <c r="C35" s="23">
        <v>0.03</v>
      </c>
      <c r="D35" s="23">
        <v>15.49</v>
      </c>
      <c r="E35" s="22">
        <v>64</v>
      </c>
      <c r="F35" s="24" t="s">
        <v>38</v>
      </c>
      <c r="G35" s="25">
        <v>222</v>
      </c>
      <c r="H35" s="52"/>
    </row>
    <row r="36" spans="1:8" x14ac:dyDescent="0.25">
      <c r="A36" s="22" t="s">
        <v>28</v>
      </c>
      <c r="B36" s="23">
        <v>3.95</v>
      </c>
      <c r="C36" s="23">
        <v>0.5</v>
      </c>
      <c r="D36" s="23">
        <v>24.15</v>
      </c>
      <c r="E36" s="22">
        <v>118</v>
      </c>
      <c r="F36" s="24" t="s">
        <v>39</v>
      </c>
      <c r="G36" s="25">
        <v>50</v>
      </c>
      <c r="H36" s="52"/>
    </row>
    <row r="37" spans="1:8" x14ac:dyDescent="0.25">
      <c r="A37" s="22" t="s">
        <v>28</v>
      </c>
      <c r="B37" s="23">
        <v>1.98</v>
      </c>
      <c r="C37" s="23">
        <v>0.36</v>
      </c>
      <c r="D37" s="23">
        <v>10.02</v>
      </c>
      <c r="E37" s="22">
        <v>52</v>
      </c>
      <c r="F37" s="24" t="s">
        <v>40</v>
      </c>
      <c r="G37" s="25">
        <v>30</v>
      </c>
      <c r="H37" s="52"/>
    </row>
    <row r="38" spans="1:8" x14ac:dyDescent="0.25">
      <c r="A38" s="26"/>
      <c r="B38" s="20">
        <f>SUM(B33:B37)</f>
        <v>29.549999999999997</v>
      </c>
      <c r="C38" s="20">
        <f>SUM(C33:C37)</f>
        <v>37.620000000000005</v>
      </c>
      <c r="D38" s="20">
        <f>SUM(D33:D37)</f>
        <v>74.059999999999988</v>
      </c>
      <c r="E38" s="21">
        <f>SUM(E33:E37)</f>
        <v>746</v>
      </c>
      <c r="F38" s="16" t="s">
        <v>26</v>
      </c>
      <c r="G38" s="17"/>
      <c r="H38" s="53"/>
    </row>
    <row r="39" spans="1:8" ht="18" x14ac:dyDescent="0.25">
      <c r="A39" s="54" t="s">
        <v>72</v>
      </c>
      <c r="B39" s="54"/>
      <c r="C39" s="54"/>
      <c r="D39" s="54"/>
      <c r="E39" s="54"/>
      <c r="F39" s="54"/>
      <c r="G39" s="54"/>
      <c r="H39" s="54"/>
    </row>
    <row r="40" spans="1:8" x14ac:dyDescent="0.25">
      <c r="A40" s="62" t="s">
        <v>3</v>
      </c>
      <c r="B40" s="63" t="s">
        <v>4</v>
      </c>
      <c r="C40" s="63"/>
      <c r="D40" s="63"/>
      <c r="E40" s="64" t="s">
        <v>5</v>
      </c>
      <c r="F40" s="65" t="s">
        <v>6</v>
      </c>
      <c r="G40" s="65" t="s">
        <v>7</v>
      </c>
      <c r="H40" s="67" t="s">
        <v>8</v>
      </c>
    </row>
    <row r="41" spans="1:8" x14ac:dyDescent="0.25">
      <c r="A41" s="62"/>
      <c r="B41" s="7" t="s">
        <v>9</v>
      </c>
      <c r="C41" s="8" t="s">
        <v>10</v>
      </c>
      <c r="D41" s="8" t="s">
        <v>11</v>
      </c>
      <c r="E41" s="64"/>
      <c r="F41" s="66"/>
      <c r="G41" s="65"/>
      <c r="H41" s="67"/>
    </row>
    <row r="42" spans="1:8" x14ac:dyDescent="0.25">
      <c r="A42" s="13" t="s">
        <v>42</v>
      </c>
      <c r="B42" s="10">
        <v>0.05</v>
      </c>
      <c r="C42" s="10">
        <v>8.25</v>
      </c>
      <c r="D42" s="10">
        <v>0.08</v>
      </c>
      <c r="E42" s="13">
        <v>75</v>
      </c>
      <c r="F42" s="18" t="s">
        <v>43</v>
      </c>
      <c r="G42" s="19">
        <v>10</v>
      </c>
      <c r="H42" s="51" t="s">
        <v>73</v>
      </c>
    </row>
    <row r="43" spans="1:8" x14ac:dyDescent="0.25">
      <c r="A43" s="13" t="s">
        <v>31</v>
      </c>
      <c r="B43" s="10">
        <v>10.220000000000001</v>
      </c>
      <c r="C43" s="10">
        <v>18.21</v>
      </c>
      <c r="D43" s="10">
        <v>1.94</v>
      </c>
      <c r="E43" s="13">
        <v>212</v>
      </c>
      <c r="F43" s="18" t="s">
        <v>74</v>
      </c>
      <c r="G43" s="19">
        <v>110</v>
      </c>
      <c r="H43" s="52"/>
    </row>
    <row r="44" spans="1:8" x14ac:dyDescent="0.25">
      <c r="A44" s="13" t="s">
        <v>33</v>
      </c>
      <c r="B44" s="10">
        <v>0.1</v>
      </c>
      <c r="C44" s="10">
        <v>0.03</v>
      </c>
      <c r="D44" s="10">
        <v>15.28</v>
      </c>
      <c r="E44" s="13">
        <v>62</v>
      </c>
      <c r="F44" s="18" t="s">
        <v>34</v>
      </c>
      <c r="G44" s="19">
        <v>215</v>
      </c>
      <c r="H44" s="52"/>
    </row>
    <row r="45" spans="1:8" x14ac:dyDescent="0.25">
      <c r="A45" s="13" t="s">
        <v>28</v>
      </c>
      <c r="B45" s="10">
        <v>3.95</v>
      </c>
      <c r="C45" s="10">
        <v>0.5</v>
      </c>
      <c r="D45" s="10">
        <v>24.15</v>
      </c>
      <c r="E45" s="13">
        <v>118</v>
      </c>
      <c r="F45" s="18" t="s">
        <v>39</v>
      </c>
      <c r="G45" s="19">
        <v>50</v>
      </c>
      <c r="H45" s="52"/>
    </row>
    <row r="46" spans="1:8" x14ac:dyDescent="0.25">
      <c r="A46" s="13"/>
      <c r="B46" s="20">
        <f>SUM(B42:B45)</f>
        <v>14.32</v>
      </c>
      <c r="C46" s="20">
        <f>SUM(C42:C45)</f>
        <v>26.990000000000002</v>
      </c>
      <c r="D46" s="20">
        <f>SUM(D42:D45)</f>
        <v>41.45</v>
      </c>
      <c r="E46" s="21">
        <f>SUM(E42:E45)</f>
        <v>467</v>
      </c>
      <c r="F46" s="16" t="s">
        <v>26</v>
      </c>
      <c r="G46" s="17"/>
      <c r="H46" s="53"/>
    </row>
    <row r="47" spans="1:8" ht="18" x14ac:dyDescent="0.25">
      <c r="A47" s="54" t="s">
        <v>46</v>
      </c>
      <c r="B47" s="54"/>
      <c r="C47" s="54"/>
      <c r="D47" s="54"/>
      <c r="E47" s="54"/>
      <c r="F47" s="54"/>
      <c r="G47" s="54"/>
      <c r="H47" s="54"/>
    </row>
    <row r="48" spans="1:8" x14ac:dyDescent="0.25">
      <c r="A48" s="62" t="s">
        <v>3</v>
      </c>
      <c r="B48" s="63" t="s">
        <v>4</v>
      </c>
      <c r="C48" s="63"/>
      <c r="D48" s="63"/>
      <c r="E48" s="64" t="s">
        <v>5</v>
      </c>
      <c r="F48" s="65" t="s">
        <v>6</v>
      </c>
      <c r="G48" s="65" t="s">
        <v>7</v>
      </c>
      <c r="H48" s="67" t="s">
        <v>8</v>
      </c>
    </row>
    <row r="49" spans="1:8" x14ac:dyDescent="0.25">
      <c r="A49" s="62"/>
      <c r="B49" s="7" t="s">
        <v>9</v>
      </c>
      <c r="C49" s="8" t="s">
        <v>10</v>
      </c>
      <c r="D49" s="8" t="s">
        <v>11</v>
      </c>
      <c r="E49" s="64"/>
      <c r="F49" s="66"/>
      <c r="G49" s="65"/>
      <c r="H49" s="67"/>
    </row>
    <row r="50" spans="1:8" x14ac:dyDescent="0.25">
      <c r="A50" s="9" t="s">
        <v>15</v>
      </c>
      <c r="B50" s="10">
        <v>7.73</v>
      </c>
      <c r="C50" s="10">
        <v>5.67</v>
      </c>
      <c r="D50" s="10">
        <v>36.9</v>
      </c>
      <c r="E50" s="9">
        <v>232</v>
      </c>
      <c r="F50" s="11" t="s">
        <v>16</v>
      </c>
      <c r="G50" s="12">
        <v>220</v>
      </c>
      <c r="H50" s="51" t="s">
        <v>47</v>
      </c>
    </row>
    <row r="51" spans="1:8" x14ac:dyDescent="0.25">
      <c r="A51" s="9" t="s">
        <v>17</v>
      </c>
      <c r="B51" s="10">
        <v>8.84</v>
      </c>
      <c r="C51" s="10">
        <v>11</v>
      </c>
      <c r="D51" s="10">
        <v>9.85</v>
      </c>
      <c r="E51" s="9">
        <v>177</v>
      </c>
      <c r="F51" s="11" t="s">
        <v>18</v>
      </c>
      <c r="G51" s="12">
        <v>90</v>
      </c>
      <c r="H51" s="52"/>
    </row>
    <row r="52" spans="1:8" x14ac:dyDescent="0.25">
      <c r="A52" s="9" t="s">
        <v>19</v>
      </c>
      <c r="B52" s="10">
        <v>5.33</v>
      </c>
      <c r="C52" s="10">
        <v>4.8899999999999997</v>
      </c>
      <c r="D52" s="10">
        <v>35.590000000000003</v>
      </c>
      <c r="E52" s="9">
        <v>212</v>
      </c>
      <c r="F52" s="11" t="s">
        <v>20</v>
      </c>
      <c r="G52" s="12">
        <v>150</v>
      </c>
      <c r="H52" s="52"/>
    </row>
    <row r="53" spans="1:8" x14ac:dyDescent="0.25">
      <c r="A53" s="9" t="s">
        <v>21</v>
      </c>
      <c r="B53" s="10">
        <v>0.68</v>
      </c>
      <c r="C53" s="10">
        <v>0.28000000000000003</v>
      </c>
      <c r="D53" s="10">
        <v>29.62</v>
      </c>
      <c r="E53" s="9">
        <v>136</v>
      </c>
      <c r="F53" s="11" t="s">
        <v>22</v>
      </c>
      <c r="G53" s="12">
        <v>200</v>
      </c>
      <c r="H53" s="52"/>
    </row>
    <row r="54" spans="1:8" x14ac:dyDescent="0.25">
      <c r="A54" s="9" t="s">
        <v>48</v>
      </c>
      <c r="B54" s="10">
        <v>4.53</v>
      </c>
      <c r="C54" s="10">
        <v>6.7</v>
      </c>
      <c r="D54" s="10">
        <v>30.44</v>
      </c>
      <c r="E54" s="9">
        <v>198</v>
      </c>
      <c r="F54" s="11" t="s">
        <v>49</v>
      </c>
      <c r="G54" s="12">
        <v>50</v>
      </c>
      <c r="H54" s="52"/>
    </row>
    <row r="55" spans="1:8" x14ac:dyDescent="0.25">
      <c r="A55" s="9" t="s">
        <v>23</v>
      </c>
      <c r="B55" s="10">
        <v>3.95</v>
      </c>
      <c r="C55" s="10">
        <v>0.5</v>
      </c>
      <c r="D55" s="10">
        <v>24.15</v>
      </c>
      <c r="E55" s="9">
        <v>118</v>
      </c>
      <c r="F55" s="11" t="s">
        <v>24</v>
      </c>
      <c r="G55" s="12">
        <v>50</v>
      </c>
      <c r="H55" s="52"/>
    </row>
    <row r="56" spans="1:8" x14ac:dyDescent="0.25">
      <c r="A56" s="9" t="s">
        <v>23</v>
      </c>
      <c r="B56" s="10">
        <v>1.65</v>
      </c>
      <c r="C56" s="10">
        <v>0.3</v>
      </c>
      <c r="D56" s="10">
        <v>8.35</v>
      </c>
      <c r="E56" s="9">
        <v>44</v>
      </c>
      <c r="F56" s="11" t="s">
        <v>25</v>
      </c>
      <c r="G56" s="12">
        <v>25</v>
      </c>
      <c r="H56" s="52"/>
    </row>
    <row r="57" spans="1:8" x14ac:dyDescent="0.25">
      <c r="A57" s="13"/>
      <c r="B57" s="20">
        <f>SUM(B50:B56)</f>
        <v>32.71</v>
      </c>
      <c r="C57" s="20">
        <f>SUM(C50:C56)</f>
        <v>29.340000000000003</v>
      </c>
      <c r="D57" s="20">
        <f>SUM(D50:D56)</f>
        <v>174.9</v>
      </c>
      <c r="E57" s="21">
        <f>SUM(E50:E56)</f>
        <v>1117</v>
      </c>
      <c r="F57" s="16" t="s">
        <v>26</v>
      </c>
      <c r="G57" s="17"/>
      <c r="H57" s="53"/>
    </row>
    <row r="58" spans="1:8" x14ac:dyDescent="0.25">
      <c r="A58" s="37"/>
      <c r="B58" s="38"/>
      <c r="C58" s="38"/>
      <c r="D58" s="39"/>
      <c r="E58" s="40"/>
      <c r="F58" s="41"/>
      <c r="G58" s="6"/>
      <c r="H58" s="42"/>
    </row>
    <row r="59" spans="1:8" x14ac:dyDescent="0.25">
      <c r="A59" s="43" t="s">
        <v>57</v>
      </c>
      <c r="B59" s="38"/>
      <c r="C59" s="38"/>
      <c r="D59" s="39"/>
      <c r="E59" s="40"/>
      <c r="F59" s="6" t="s">
        <v>58</v>
      </c>
      <c r="G59" s="6"/>
      <c r="H59" s="42"/>
    </row>
    <row r="60" spans="1:8" x14ac:dyDescent="0.25">
      <c r="A60" s="43" t="s">
        <v>59</v>
      </c>
      <c r="B60" s="38"/>
      <c r="C60" s="38"/>
      <c r="D60" s="39"/>
      <c r="E60" s="40"/>
      <c r="F60" s="6" t="s">
        <v>58</v>
      </c>
      <c r="G60" s="6"/>
      <c r="H60" s="42"/>
    </row>
    <row r="61" spans="1:8" x14ac:dyDescent="0.25">
      <c r="A61" s="50" t="s">
        <v>60</v>
      </c>
      <c r="B61" s="50"/>
      <c r="C61" s="50"/>
      <c r="D61" s="50"/>
      <c r="E61" s="50"/>
      <c r="F61" s="6" t="s">
        <v>58</v>
      </c>
      <c r="G61" s="6"/>
      <c r="H61" s="42"/>
    </row>
    <row r="62" spans="1:8" x14ac:dyDescent="0.25">
      <c r="A62" s="44"/>
      <c r="B62" s="45"/>
      <c r="C62" s="45"/>
      <c r="D62" s="45"/>
      <c r="E62" s="46"/>
      <c r="F62" s="6"/>
      <c r="G62" s="6"/>
      <c r="H62" s="42"/>
    </row>
  </sheetData>
  <mergeCells count="43">
    <mergeCell ref="H50:H57"/>
    <mergeCell ref="A61:E61"/>
    <mergeCell ref="H42:H46"/>
    <mergeCell ref="A47:H47"/>
    <mergeCell ref="A48:A49"/>
    <mergeCell ref="B48:D48"/>
    <mergeCell ref="E48:E49"/>
    <mergeCell ref="F48:F49"/>
    <mergeCell ref="G48:G49"/>
    <mergeCell ref="H48:H49"/>
    <mergeCell ref="H33:H38"/>
    <mergeCell ref="A39:H39"/>
    <mergeCell ref="A40:A41"/>
    <mergeCell ref="B40:D40"/>
    <mergeCell ref="E40:E41"/>
    <mergeCell ref="F40:F41"/>
    <mergeCell ref="G40:G41"/>
    <mergeCell ref="H40:H41"/>
    <mergeCell ref="H17:H29"/>
    <mergeCell ref="A30:H30"/>
    <mergeCell ref="A31:A32"/>
    <mergeCell ref="B31:D31"/>
    <mergeCell ref="E31:E32"/>
    <mergeCell ref="F31:F32"/>
    <mergeCell ref="G31:G32"/>
    <mergeCell ref="H31:H32"/>
    <mergeCell ref="H6:H13"/>
    <mergeCell ref="A14:H14"/>
    <mergeCell ref="A15:A16"/>
    <mergeCell ref="B15:D15"/>
    <mergeCell ref="E15:E16"/>
    <mergeCell ref="F15:F16"/>
    <mergeCell ref="G15:G16"/>
    <mergeCell ref="H15:H16"/>
    <mergeCell ref="A2:F2"/>
    <mergeCell ref="G2:H2"/>
    <mergeCell ref="A3:H3"/>
    <mergeCell ref="A4:A5"/>
    <mergeCell ref="B4:D4"/>
    <mergeCell ref="E4:E5"/>
    <mergeCell ref="F4:F5"/>
    <mergeCell ref="G4:G5"/>
    <mergeCell ref="H4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1- 4 классы</vt:lpstr>
      <vt:lpstr>5- 11 классы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2024-03-11T03:28:05Z</dcterms:modified>
</cp:coreProperties>
</file>