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5" windowWidth="15120" windowHeight="8010" activeTab="1"/>
  </bookViews>
  <sheets>
    <sheet name="1- 4 класс" sheetId="213" r:id="rId1"/>
    <sheet name="5- 11 класс" sheetId="214" r:id="rId2"/>
  </sheets>
  <calcPr calcId="144525" refMode="R1C1"/>
</workbook>
</file>

<file path=xl/calcChain.xml><?xml version="1.0" encoding="utf-8"?>
<calcChain xmlns="http://schemas.openxmlformats.org/spreadsheetml/2006/main">
  <c r="E56" i="214" l="1"/>
  <c r="D56" i="214"/>
  <c r="C56" i="214"/>
  <c r="B56" i="214"/>
  <c r="E46" i="214"/>
  <c r="D46" i="214"/>
  <c r="C46" i="214"/>
  <c r="B46" i="214"/>
  <c r="E38" i="214"/>
  <c r="D38" i="214"/>
  <c r="C38" i="214"/>
  <c r="B38" i="214"/>
  <c r="E29" i="214"/>
  <c r="D29" i="214"/>
  <c r="C29" i="214"/>
  <c r="B29" i="214"/>
  <c r="E13" i="214"/>
  <c r="D13" i="214"/>
  <c r="C13" i="214"/>
  <c r="B13" i="214"/>
  <c r="E62" i="213"/>
  <c r="D62" i="213"/>
  <c r="C62" i="213"/>
  <c r="B62" i="213"/>
  <c r="E56" i="213"/>
  <c r="D56" i="213"/>
  <c r="C56" i="213"/>
  <c r="B56" i="213"/>
  <c r="E46" i="213"/>
  <c r="D46" i="213"/>
  <c r="C46" i="213"/>
  <c r="B46" i="213"/>
  <c r="E38" i="213"/>
  <c r="D38" i="213"/>
  <c r="C38" i="213"/>
  <c r="B38" i="213"/>
  <c r="E29" i="213"/>
  <c r="D29" i="213"/>
  <c r="C29" i="213"/>
  <c r="B29" i="213"/>
  <c r="E13" i="213"/>
  <c r="D13" i="213"/>
  <c r="C13" i="213"/>
  <c r="B13" i="213"/>
</calcChain>
</file>

<file path=xl/sharedStrings.xml><?xml version="1.0" encoding="utf-8"?>
<sst xmlns="http://schemas.openxmlformats.org/spreadsheetml/2006/main" count="288" uniqueCount="84">
  <si>
    <t>ОМС-Лечебное питание</t>
  </si>
  <si>
    <t>МЕНЮ МАОУ СОШ №20 корпус 2</t>
  </si>
  <si>
    <t>186,62 Обед 5-11 кл (льготное питание)</t>
  </si>
  <si>
    <t>№ рецептуры</t>
  </si>
  <si>
    <t>Пищевые вещества</t>
  </si>
  <si>
    <t>Энергет. ценн. Ккал</t>
  </si>
  <si>
    <t>Наименование блюд</t>
  </si>
  <si>
    <t>Выход</t>
  </si>
  <si>
    <t>Цена, руб.</t>
  </si>
  <si>
    <t>Белки</t>
  </si>
  <si>
    <t>Жиры</t>
  </si>
  <si>
    <t>Уг/в</t>
  </si>
  <si>
    <t>186,62 руб</t>
  </si>
  <si>
    <t>покупное/</t>
  </si>
  <si>
    <t>Хлеб пшеничный</t>
  </si>
  <si>
    <t>Итого</t>
  </si>
  <si>
    <t>315,82 ДОВЗ (5-11 кл)</t>
  </si>
  <si>
    <t>315,82 руб</t>
  </si>
  <si>
    <t>129,20 Завтрак 5-11 кл (льготное питание)</t>
  </si>
  <si>
    <t>129,2 руб</t>
  </si>
  <si>
    <t>покупное</t>
  </si>
  <si>
    <t>Хлеб пшеничный 50 (СОШ_2018)</t>
  </si>
  <si>
    <t>Хлеб ржаной 30 (СОШ_2018)</t>
  </si>
  <si>
    <t>Абонемент платного питания №2</t>
  </si>
  <si>
    <t>67 руб</t>
  </si>
  <si>
    <t>628/1996</t>
  </si>
  <si>
    <t>Чай с сахаром 200/15</t>
  </si>
  <si>
    <t>Абонемент платного питания №3</t>
  </si>
  <si>
    <t>101 руб</t>
  </si>
  <si>
    <t>Технолог</t>
  </si>
  <si>
    <t>______________________________</t>
  </si>
  <si>
    <t>Зав.производством</t>
  </si>
  <si>
    <t>Согласовано, директор школы</t>
  </si>
  <si>
    <t xml:space="preserve">Хлеб ржаной </t>
  </si>
  <si>
    <t>702/1997</t>
  </si>
  <si>
    <t>МЕНЮ МАОУ СОШ №20 корпус 1</t>
  </si>
  <si>
    <t>156,99 Обед 1-4 кл (льготное питание)</t>
  </si>
  <si>
    <t>156,99 руб</t>
  </si>
  <si>
    <t>265,68 ДОВЗ (1-4 кл)</t>
  </si>
  <si>
    <t>265,68 руб</t>
  </si>
  <si>
    <t>108,68 Завтрак 1-4 кл (льготное питание)</t>
  </si>
  <si>
    <t>108,68 руб</t>
  </si>
  <si>
    <t>Абонемент платного питания №1</t>
  </si>
  <si>
    <t>65 руб</t>
  </si>
  <si>
    <t>Абонемент платного питания №4</t>
  </si>
  <si>
    <t>Пищев.ве-ва</t>
  </si>
  <si>
    <t>Уг-ды</t>
  </si>
  <si>
    <t>48 руб</t>
  </si>
  <si>
    <t>629/1996</t>
  </si>
  <si>
    <t>Чай с сахаром, с лимоном 200/15/7</t>
  </si>
  <si>
    <t>71/2015</t>
  </si>
  <si>
    <t>Овощи натуральные свежие (помидор) 60 (СОШ_2018)</t>
  </si>
  <si>
    <t>132/1996</t>
  </si>
  <si>
    <t>Суп из овощей со сметаной 200/5</t>
  </si>
  <si>
    <t>520/1997</t>
  </si>
  <si>
    <t>Котлета особая из кур с соусом сметанно-томатным 60/30</t>
  </si>
  <si>
    <t>257,табл.4/271</t>
  </si>
  <si>
    <t>Каша гречневая рассыпчатая 150</t>
  </si>
  <si>
    <t>Компот из кураги</t>
  </si>
  <si>
    <t>338/2015</t>
  </si>
  <si>
    <t xml:space="preserve">Яблоко 100 </t>
  </si>
  <si>
    <t>182/2017</t>
  </si>
  <si>
    <t>Каша жидкая молочная ячневая с маслом 150/8 (СОШ_2018)</t>
  </si>
  <si>
    <t>630/1996</t>
  </si>
  <si>
    <t>Чай с молоком 150/50/15</t>
  </si>
  <si>
    <t>229/2015</t>
  </si>
  <si>
    <t>Минтай, тушеный в томате с овощами 90 (СОШ_2018) 45/45</t>
  </si>
  <si>
    <t>472/1996</t>
  </si>
  <si>
    <t xml:space="preserve">Картофельное пюре </t>
  </si>
  <si>
    <t>22/1997</t>
  </si>
  <si>
    <t>Масло сливочное</t>
  </si>
  <si>
    <t>406/2005</t>
  </si>
  <si>
    <t>Пирожок с картофелем 75</t>
  </si>
  <si>
    <t>701/1996</t>
  </si>
  <si>
    <t>Котлета, запеченная в тесте 50/50</t>
  </si>
  <si>
    <t>11 апроеля 2024</t>
  </si>
  <si>
    <t>Овощи натуральные свежие (помидор) 100 (СОШ_2018)</t>
  </si>
  <si>
    <t>Суп из овощей со сметаной 250/5</t>
  </si>
  <si>
    <t xml:space="preserve">Котлета особая из кур с соусом сметанно-томатным 70/30 </t>
  </si>
  <si>
    <t>Каша гречневая рассыпчатая 180</t>
  </si>
  <si>
    <t>Яблоко 120 (СОШ_2018)</t>
  </si>
  <si>
    <t>Каша жидкая молочная ячневая с маслом 200/10 (СОШ_2018)</t>
  </si>
  <si>
    <t>Минтай, тушеный в томате с овощами 100 (СОШ_2018) 50/50</t>
  </si>
  <si>
    <t>11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</si>
</sst>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sz val="6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Monotype Corsiva"/>
      <family val="4"/>
      <charset val="204"/>
    </font>
    <font>
      <sz val="8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</font>
    <font>
      <sz val="10"/>
      <name val="Arial"/>
      <family val="2"/>
    </font>
    <font>
      <b/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76">
    <xf numFmtId="0" fontId="0" fillId="0" borderId="0" xfId="0"/>
    <xf numFmtId="1" fontId="6" fillId="2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2" fontId="11" fillId="2" borderId="0" xfId="0" applyNumberFormat="1" applyFont="1" applyFill="1" applyAlignment="1">
      <alignment horizontal="left" vertical="center"/>
    </xf>
    <xf numFmtId="2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10" fillId="2" borderId="0" xfId="1" applyNumberFormat="1" applyFont="1" applyFill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Alignment="1">
      <alignment horizontal="left" vertical="center"/>
    </xf>
    <xf numFmtId="0" fontId="15" fillId="2" borderId="0" xfId="0" applyNumberFormat="1" applyFont="1" applyFill="1" applyAlignment="1">
      <alignment horizontal="center" vertical="center"/>
    </xf>
    <xf numFmtId="2" fontId="11" fillId="2" borderId="0" xfId="0" applyNumberFormat="1" applyFont="1" applyFill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15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left" vertical="center"/>
    </xf>
    <xf numFmtId="0" fontId="0" fillId="2" borderId="0" xfId="0" applyNumberFormat="1" applyFill="1" applyAlignment="1">
      <alignment horizontal="left" vertical="center"/>
    </xf>
    <xf numFmtId="2" fontId="0" fillId="2" borderId="0" xfId="0" applyNumberFormat="1" applyFill="1" applyAlignment="1">
      <alignment horizontal="left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8" fillId="2" borderId="0" xfId="0" applyNumberFormat="1" applyFont="1" applyFill="1" applyAlignment="1">
      <alignment horizontal="left" vertical="center"/>
    </xf>
    <xf numFmtId="2" fontId="7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vertical="center"/>
    </xf>
    <xf numFmtId="2" fontId="18" fillId="2" borderId="2" xfId="5" applyNumberFormat="1" applyFont="1" applyFill="1" applyBorder="1" applyAlignment="1">
      <alignment horizontal="center" vertical="center"/>
    </xf>
    <xf numFmtId="1" fontId="18" fillId="2" borderId="2" xfId="5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2" fontId="9" fillId="2" borderId="3" xfId="0" applyNumberFormat="1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164" fontId="9" fillId="3" borderId="0" xfId="1" applyNumberFormat="1" applyFont="1" applyFill="1" applyAlignment="1">
      <alignment horizontal="center" vertical="center"/>
    </xf>
    <xf numFmtId="0" fontId="5" fillId="0" borderId="2" xfId="4" applyNumberFormat="1" applyFont="1" applyBorder="1" applyAlignment="1">
      <alignment horizontal="center" vertical="center"/>
    </xf>
    <xf numFmtId="2" fontId="5" fillId="0" borderId="2" xfId="4" applyNumberFormat="1" applyFont="1" applyBorder="1" applyAlignment="1">
      <alignment horizontal="center" vertical="center"/>
    </xf>
    <xf numFmtId="0" fontId="14" fillId="0" borderId="2" xfId="4" applyNumberFormat="1" applyFont="1" applyBorder="1" applyAlignment="1">
      <alignment horizontal="left" vertical="center"/>
    </xf>
    <xf numFmtId="0" fontId="14" fillId="0" borderId="2" xfId="4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/>
    </xf>
    <xf numFmtId="0" fontId="16" fillId="2" borderId="2" xfId="6" applyNumberFormat="1" applyFont="1" applyFill="1" applyBorder="1" applyAlignment="1">
      <alignment horizontal="center" vertical="center"/>
    </xf>
    <xf numFmtId="2" fontId="16" fillId="2" borderId="2" xfId="6" applyNumberFormat="1" applyFont="1" applyFill="1" applyBorder="1" applyAlignment="1">
      <alignment horizontal="center" vertical="center"/>
    </xf>
    <xf numFmtId="0" fontId="17" fillId="2" borderId="2" xfId="6" applyNumberFormat="1" applyFont="1" applyFill="1" applyBorder="1" applyAlignment="1">
      <alignment horizontal="left" vertical="center"/>
    </xf>
    <xf numFmtId="0" fontId="17" fillId="2" borderId="2" xfId="6" applyNumberFormat="1" applyFont="1" applyFill="1" applyBorder="1" applyAlignment="1">
      <alignment horizontal="center" vertical="center"/>
    </xf>
    <xf numFmtId="49" fontId="5" fillId="0" borderId="2" xfId="4" applyNumberFormat="1" applyFont="1" applyBorder="1" applyAlignment="1">
      <alignment horizontal="center" vertical="center"/>
    </xf>
    <xf numFmtId="49" fontId="14" fillId="0" borderId="2" xfId="4" applyNumberFormat="1" applyFont="1" applyBorder="1" applyAlignment="1">
      <alignment horizontal="left" vertical="center"/>
    </xf>
    <xf numFmtId="49" fontId="14" fillId="0" borderId="2" xfId="4" applyNumberFormat="1" applyFont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left" vertical="center"/>
    </xf>
  </cellXfs>
  <cellStyles count="7">
    <cellStyle name="Обычный" xfId="0" builtinId="0"/>
    <cellStyle name="Обычный 2" xfId="1"/>
    <cellStyle name="Обычный 2 3" xfId="2"/>
    <cellStyle name="Обычный 3" xfId="3"/>
    <cellStyle name="Обычный_37,0_полдник" xfId="5"/>
    <cellStyle name="Обычный_40,0_обед_5-11" xfId="6"/>
    <cellStyle name="Обычный_завтраки, обеды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selection activeCell="G2" sqref="G2:H2"/>
    </sheetView>
  </sheetViews>
  <sheetFormatPr defaultRowHeight="15" x14ac:dyDescent="0.25"/>
  <sheetData>
    <row r="1" spans="1:8" ht="15.75" x14ac:dyDescent="0.25">
      <c r="A1" s="11" t="s">
        <v>0</v>
      </c>
      <c r="B1" s="5"/>
      <c r="C1" s="5"/>
      <c r="D1" s="15"/>
      <c r="E1" s="4"/>
      <c r="F1" s="8"/>
      <c r="G1" s="8"/>
      <c r="H1" s="8"/>
    </row>
    <row r="2" spans="1:8" ht="20.25" x14ac:dyDescent="0.25">
      <c r="A2" s="51" t="s">
        <v>35</v>
      </c>
      <c r="B2" s="51"/>
      <c r="C2" s="51"/>
      <c r="D2" s="51"/>
      <c r="E2" s="51"/>
      <c r="F2" s="51"/>
      <c r="G2" s="52" t="s">
        <v>75</v>
      </c>
      <c r="H2" s="52"/>
    </row>
    <row r="3" spans="1:8" ht="18" x14ac:dyDescent="0.25">
      <c r="A3" s="44" t="s">
        <v>36</v>
      </c>
      <c r="B3" s="44"/>
      <c r="C3" s="44"/>
      <c r="D3" s="44"/>
      <c r="E3" s="44"/>
      <c r="F3" s="44"/>
      <c r="G3" s="44"/>
      <c r="H3" s="44"/>
    </row>
    <row r="4" spans="1:8" x14ac:dyDescent="0.25">
      <c r="A4" s="45" t="s">
        <v>3</v>
      </c>
      <c r="B4" s="46" t="s">
        <v>4</v>
      </c>
      <c r="C4" s="46"/>
      <c r="D4" s="46"/>
      <c r="E4" s="47" t="s">
        <v>5</v>
      </c>
      <c r="F4" s="48" t="s">
        <v>6</v>
      </c>
      <c r="G4" s="48" t="s">
        <v>7</v>
      </c>
      <c r="H4" s="50" t="s">
        <v>8</v>
      </c>
    </row>
    <row r="5" spans="1:8" x14ac:dyDescent="0.25">
      <c r="A5" s="45"/>
      <c r="B5" s="16" t="s">
        <v>9</v>
      </c>
      <c r="C5" s="29" t="s">
        <v>10</v>
      </c>
      <c r="D5" s="29" t="s">
        <v>11</v>
      </c>
      <c r="E5" s="47"/>
      <c r="F5" s="49"/>
      <c r="G5" s="48"/>
      <c r="H5" s="50"/>
    </row>
    <row r="6" spans="1:8" x14ac:dyDescent="0.25">
      <c r="A6" s="12" t="s">
        <v>50</v>
      </c>
      <c r="B6" s="2">
        <v>0.66</v>
      </c>
      <c r="C6" s="2">
        <v>0.12</v>
      </c>
      <c r="D6" s="2">
        <v>2.2799999999999998</v>
      </c>
      <c r="E6" s="12">
        <v>13</v>
      </c>
      <c r="F6" s="20" t="s">
        <v>51</v>
      </c>
      <c r="G6" s="19">
        <v>60</v>
      </c>
      <c r="H6" s="41" t="s">
        <v>37</v>
      </c>
    </row>
    <row r="7" spans="1:8" x14ac:dyDescent="0.25">
      <c r="A7" s="12" t="s">
        <v>52</v>
      </c>
      <c r="B7" s="2">
        <v>1.61</v>
      </c>
      <c r="C7" s="2">
        <v>5.69</v>
      </c>
      <c r="D7" s="2">
        <v>9.1199999999999992</v>
      </c>
      <c r="E7" s="12">
        <v>88</v>
      </c>
      <c r="F7" s="20" t="s">
        <v>53</v>
      </c>
      <c r="G7" s="19">
        <v>205</v>
      </c>
      <c r="H7" s="42"/>
    </row>
    <row r="8" spans="1:8" x14ac:dyDescent="0.25">
      <c r="A8" s="12" t="s">
        <v>54</v>
      </c>
      <c r="B8" s="2">
        <v>10.25</v>
      </c>
      <c r="C8" s="2">
        <v>13.21</v>
      </c>
      <c r="D8" s="2">
        <v>9.75</v>
      </c>
      <c r="E8" s="12">
        <v>199</v>
      </c>
      <c r="F8" s="20" t="s">
        <v>55</v>
      </c>
      <c r="G8" s="19">
        <v>90</v>
      </c>
      <c r="H8" s="42"/>
    </row>
    <row r="9" spans="1:8" x14ac:dyDescent="0.25">
      <c r="A9" s="12" t="s">
        <v>56</v>
      </c>
      <c r="B9" s="2">
        <v>7.22</v>
      </c>
      <c r="C9" s="2">
        <v>12.6</v>
      </c>
      <c r="D9" s="2">
        <v>35.380000000000003</v>
      </c>
      <c r="E9" s="12">
        <v>272</v>
      </c>
      <c r="F9" s="20" t="s">
        <v>57</v>
      </c>
      <c r="G9" s="19">
        <v>150</v>
      </c>
      <c r="H9" s="42"/>
    </row>
    <row r="10" spans="1:8" x14ac:dyDescent="0.25">
      <c r="A10" s="12" t="s">
        <v>34</v>
      </c>
      <c r="B10" s="2">
        <v>1.04</v>
      </c>
      <c r="C10" s="2">
        <v>0</v>
      </c>
      <c r="D10" s="2">
        <v>30.96</v>
      </c>
      <c r="E10" s="12">
        <v>127</v>
      </c>
      <c r="F10" s="20" t="s">
        <v>58</v>
      </c>
      <c r="G10" s="19">
        <v>200</v>
      </c>
      <c r="H10" s="42"/>
    </row>
    <row r="11" spans="1:8" x14ac:dyDescent="0.25">
      <c r="A11" s="12" t="s">
        <v>13</v>
      </c>
      <c r="B11" s="2">
        <v>3.95</v>
      </c>
      <c r="C11" s="2">
        <v>0.5</v>
      </c>
      <c r="D11" s="2">
        <v>24.15</v>
      </c>
      <c r="E11" s="12">
        <v>118</v>
      </c>
      <c r="F11" s="20" t="s">
        <v>14</v>
      </c>
      <c r="G11" s="19">
        <v>50</v>
      </c>
      <c r="H11" s="42"/>
    </row>
    <row r="12" spans="1:8" x14ac:dyDescent="0.25">
      <c r="A12" s="12" t="s">
        <v>13</v>
      </c>
      <c r="B12" s="2">
        <v>1.65</v>
      </c>
      <c r="C12" s="2">
        <v>0.3</v>
      </c>
      <c r="D12" s="2">
        <v>8.35</v>
      </c>
      <c r="E12" s="12">
        <v>44</v>
      </c>
      <c r="F12" s="20" t="s">
        <v>33</v>
      </c>
      <c r="G12" s="19">
        <v>25</v>
      </c>
      <c r="H12" s="42"/>
    </row>
    <row r="13" spans="1:8" x14ac:dyDescent="0.25">
      <c r="A13" s="12"/>
      <c r="B13" s="3">
        <f>SUM(B6:B12)</f>
        <v>26.379999999999995</v>
      </c>
      <c r="C13" s="3">
        <f>SUM(C6:C12)</f>
        <v>32.42</v>
      </c>
      <c r="D13" s="3">
        <f>SUM(D6:D12)</f>
        <v>119.99000000000001</v>
      </c>
      <c r="E13" s="1">
        <f>SUM(E6:E12)</f>
        <v>861</v>
      </c>
      <c r="F13" s="10" t="s">
        <v>15</v>
      </c>
      <c r="G13" s="30"/>
      <c r="H13" s="43"/>
    </row>
    <row r="14" spans="1:8" ht="18" x14ac:dyDescent="0.25">
      <c r="A14" s="44" t="s">
        <v>38</v>
      </c>
      <c r="B14" s="44"/>
      <c r="C14" s="44"/>
      <c r="D14" s="44"/>
      <c r="E14" s="44"/>
      <c r="F14" s="44"/>
      <c r="G14" s="44"/>
      <c r="H14" s="44"/>
    </row>
    <row r="15" spans="1:8" x14ac:dyDescent="0.25">
      <c r="A15" s="45" t="s">
        <v>3</v>
      </c>
      <c r="B15" s="46" t="s">
        <v>4</v>
      </c>
      <c r="C15" s="46"/>
      <c r="D15" s="46"/>
      <c r="E15" s="47" t="s">
        <v>5</v>
      </c>
      <c r="F15" s="48" t="s">
        <v>6</v>
      </c>
      <c r="G15" s="48" t="s">
        <v>7</v>
      </c>
      <c r="H15" s="50" t="s">
        <v>8</v>
      </c>
    </row>
    <row r="16" spans="1:8" x14ac:dyDescent="0.25">
      <c r="A16" s="45"/>
      <c r="B16" s="16" t="s">
        <v>9</v>
      </c>
      <c r="C16" s="29" t="s">
        <v>10</v>
      </c>
      <c r="D16" s="29" t="s">
        <v>11</v>
      </c>
      <c r="E16" s="47"/>
      <c r="F16" s="49"/>
      <c r="G16" s="48"/>
      <c r="H16" s="50"/>
    </row>
    <row r="17" spans="1:8" x14ac:dyDescent="0.25">
      <c r="A17" s="53" t="s">
        <v>59</v>
      </c>
      <c r="B17" s="54">
        <v>0.4</v>
      </c>
      <c r="C17" s="54">
        <v>0.4</v>
      </c>
      <c r="D17" s="54">
        <v>9.8000000000000007</v>
      </c>
      <c r="E17" s="53">
        <v>47</v>
      </c>
      <c r="F17" s="55" t="s">
        <v>60</v>
      </c>
      <c r="G17" s="56">
        <v>100</v>
      </c>
      <c r="H17" s="41" t="s">
        <v>39</v>
      </c>
    </row>
    <row r="18" spans="1:8" x14ac:dyDescent="0.25">
      <c r="A18" s="53" t="s">
        <v>61</v>
      </c>
      <c r="B18" s="54">
        <v>5.49</v>
      </c>
      <c r="C18" s="54">
        <v>8.6</v>
      </c>
      <c r="D18" s="54">
        <v>29.41</v>
      </c>
      <c r="E18" s="53">
        <v>218</v>
      </c>
      <c r="F18" s="55" t="s">
        <v>62</v>
      </c>
      <c r="G18" s="56">
        <v>158</v>
      </c>
      <c r="H18" s="42"/>
    </row>
    <row r="19" spans="1:8" x14ac:dyDescent="0.25">
      <c r="A19" s="53" t="s">
        <v>63</v>
      </c>
      <c r="B19" s="54">
        <v>1.55</v>
      </c>
      <c r="C19" s="54">
        <v>1.63</v>
      </c>
      <c r="D19" s="54">
        <v>17.63</v>
      </c>
      <c r="E19" s="53">
        <v>92</v>
      </c>
      <c r="F19" s="55" t="s">
        <v>64</v>
      </c>
      <c r="G19" s="56">
        <v>215</v>
      </c>
      <c r="H19" s="42"/>
    </row>
    <row r="20" spans="1:8" x14ac:dyDescent="0.25">
      <c r="A20" s="53" t="s">
        <v>13</v>
      </c>
      <c r="B20" s="54">
        <v>3.95</v>
      </c>
      <c r="C20" s="54">
        <v>0.5</v>
      </c>
      <c r="D20" s="54">
        <v>24.15</v>
      </c>
      <c r="E20" s="53">
        <v>118</v>
      </c>
      <c r="F20" s="55" t="s">
        <v>14</v>
      </c>
      <c r="G20" s="56">
        <v>50</v>
      </c>
      <c r="H20" s="42"/>
    </row>
    <row r="21" spans="1:8" x14ac:dyDescent="0.25">
      <c r="A21" s="57"/>
      <c r="B21" s="3"/>
      <c r="C21" s="3"/>
      <c r="D21" s="3"/>
      <c r="E21" s="1"/>
      <c r="F21" s="35" t="s">
        <v>15</v>
      </c>
      <c r="G21" s="30"/>
      <c r="H21" s="42"/>
    </row>
    <row r="22" spans="1:8" x14ac:dyDescent="0.25">
      <c r="A22" s="12" t="s">
        <v>50</v>
      </c>
      <c r="B22" s="2">
        <v>0.66</v>
      </c>
      <c r="C22" s="2">
        <v>0.12</v>
      </c>
      <c r="D22" s="2">
        <v>2.2799999999999998</v>
      </c>
      <c r="E22" s="12">
        <v>13</v>
      </c>
      <c r="F22" s="20" t="s">
        <v>51</v>
      </c>
      <c r="G22" s="19">
        <v>60</v>
      </c>
      <c r="H22" s="42"/>
    </row>
    <row r="23" spans="1:8" x14ac:dyDescent="0.25">
      <c r="A23" s="12" t="s">
        <v>52</v>
      </c>
      <c r="B23" s="2">
        <v>1.61</v>
      </c>
      <c r="C23" s="2">
        <v>5.69</v>
      </c>
      <c r="D23" s="2">
        <v>9.1199999999999992</v>
      </c>
      <c r="E23" s="12">
        <v>88</v>
      </c>
      <c r="F23" s="20" t="s">
        <v>53</v>
      </c>
      <c r="G23" s="19">
        <v>205</v>
      </c>
      <c r="H23" s="42"/>
    </row>
    <row r="24" spans="1:8" x14ac:dyDescent="0.25">
      <c r="A24" s="12" t="s">
        <v>54</v>
      </c>
      <c r="B24" s="2">
        <v>10.25</v>
      </c>
      <c r="C24" s="2">
        <v>13.21</v>
      </c>
      <c r="D24" s="2">
        <v>9.75</v>
      </c>
      <c r="E24" s="12">
        <v>199</v>
      </c>
      <c r="F24" s="20" t="s">
        <v>55</v>
      </c>
      <c r="G24" s="19">
        <v>90</v>
      </c>
      <c r="H24" s="42"/>
    </row>
    <row r="25" spans="1:8" x14ac:dyDescent="0.25">
      <c r="A25" s="12" t="s">
        <v>56</v>
      </c>
      <c r="B25" s="2">
        <v>7.22</v>
      </c>
      <c r="C25" s="2">
        <v>12.6</v>
      </c>
      <c r="D25" s="2">
        <v>35.380000000000003</v>
      </c>
      <c r="E25" s="12">
        <v>272</v>
      </c>
      <c r="F25" s="20" t="s">
        <v>57</v>
      </c>
      <c r="G25" s="19">
        <v>150</v>
      </c>
      <c r="H25" s="42"/>
    </row>
    <row r="26" spans="1:8" x14ac:dyDescent="0.25">
      <c r="A26" s="12" t="s">
        <v>34</v>
      </c>
      <c r="B26" s="2">
        <v>1.04</v>
      </c>
      <c r="C26" s="2">
        <v>0</v>
      </c>
      <c r="D26" s="2">
        <v>30.96</v>
      </c>
      <c r="E26" s="12">
        <v>127</v>
      </c>
      <c r="F26" s="20" t="s">
        <v>58</v>
      </c>
      <c r="G26" s="19">
        <v>200</v>
      </c>
      <c r="H26" s="42"/>
    </row>
    <row r="27" spans="1:8" x14ac:dyDescent="0.25">
      <c r="A27" s="12" t="s">
        <v>13</v>
      </c>
      <c r="B27" s="2">
        <v>3.95</v>
      </c>
      <c r="C27" s="2">
        <v>0.5</v>
      </c>
      <c r="D27" s="2">
        <v>24.15</v>
      </c>
      <c r="E27" s="12">
        <v>118</v>
      </c>
      <c r="F27" s="20" t="s">
        <v>14</v>
      </c>
      <c r="G27" s="19">
        <v>50</v>
      </c>
      <c r="H27" s="42"/>
    </row>
    <row r="28" spans="1:8" x14ac:dyDescent="0.25">
      <c r="A28" s="12" t="s">
        <v>13</v>
      </c>
      <c r="B28" s="2">
        <v>1.65</v>
      </c>
      <c r="C28" s="2">
        <v>0.3</v>
      </c>
      <c r="D28" s="2">
        <v>8.35</v>
      </c>
      <c r="E28" s="12">
        <v>44</v>
      </c>
      <c r="F28" s="20" t="s">
        <v>33</v>
      </c>
      <c r="G28" s="19">
        <v>25</v>
      </c>
      <c r="H28" s="42"/>
    </row>
    <row r="29" spans="1:8" x14ac:dyDescent="0.25">
      <c r="A29" s="12"/>
      <c r="B29" s="3">
        <f>SUM(B17:B28)</f>
        <v>37.770000000000003</v>
      </c>
      <c r="C29" s="3">
        <f>SUM(C17:C28)</f>
        <v>43.55</v>
      </c>
      <c r="D29" s="3">
        <f>SUM(D17:D28)</f>
        <v>200.98000000000002</v>
      </c>
      <c r="E29" s="1">
        <f>SUM(E17:E28)</f>
        <v>1336</v>
      </c>
      <c r="F29" s="10" t="s">
        <v>15</v>
      </c>
      <c r="G29" s="30"/>
      <c r="H29" s="43"/>
    </row>
    <row r="30" spans="1:8" ht="18" x14ac:dyDescent="0.25">
      <c r="A30" s="44" t="s">
        <v>40</v>
      </c>
      <c r="B30" s="44"/>
      <c r="C30" s="44"/>
      <c r="D30" s="44"/>
      <c r="E30" s="44"/>
      <c r="F30" s="44"/>
      <c r="G30" s="44"/>
      <c r="H30" s="44"/>
    </row>
    <row r="31" spans="1:8" x14ac:dyDescent="0.25">
      <c r="A31" s="45" t="s">
        <v>3</v>
      </c>
      <c r="B31" s="46" t="s">
        <v>4</v>
      </c>
      <c r="C31" s="46"/>
      <c r="D31" s="46"/>
      <c r="E31" s="47" t="s">
        <v>5</v>
      </c>
      <c r="F31" s="48" t="s">
        <v>6</v>
      </c>
      <c r="G31" s="48" t="s">
        <v>7</v>
      </c>
      <c r="H31" s="50" t="s">
        <v>8</v>
      </c>
    </row>
    <row r="32" spans="1:8" x14ac:dyDescent="0.25">
      <c r="A32" s="45"/>
      <c r="B32" s="16" t="s">
        <v>9</v>
      </c>
      <c r="C32" s="29" t="s">
        <v>10</v>
      </c>
      <c r="D32" s="29" t="s">
        <v>11</v>
      </c>
      <c r="E32" s="47"/>
      <c r="F32" s="49"/>
      <c r="G32" s="48"/>
      <c r="H32" s="50"/>
    </row>
    <row r="33" spans="1:8" x14ac:dyDescent="0.25">
      <c r="A33" s="58" t="s">
        <v>65</v>
      </c>
      <c r="B33" s="26">
        <v>8.7799999999999994</v>
      </c>
      <c r="C33" s="26">
        <v>4.46</v>
      </c>
      <c r="D33" s="26">
        <v>3.42</v>
      </c>
      <c r="E33" s="58">
        <v>95</v>
      </c>
      <c r="F33" s="59" t="s">
        <v>66</v>
      </c>
      <c r="G33" s="60">
        <v>90</v>
      </c>
      <c r="H33" s="41" t="s">
        <v>41</v>
      </c>
    </row>
    <row r="34" spans="1:8" x14ac:dyDescent="0.25">
      <c r="A34" s="58" t="s">
        <v>67</v>
      </c>
      <c r="B34" s="26">
        <v>3.24</v>
      </c>
      <c r="C34" s="26">
        <v>5.56</v>
      </c>
      <c r="D34" s="26">
        <v>22</v>
      </c>
      <c r="E34" s="58">
        <v>152</v>
      </c>
      <c r="F34" s="59" t="s">
        <v>68</v>
      </c>
      <c r="G34" s="60">
        <v>150</v>
      </c>
      <c r="H34" s="42"/>
    </row>
    <row r="35" spans="1:8" x14ac:dyDescent="0.25">
      <c r="A35" s="58" t="s">
        <v>48</v>
      </c>
      <c r="B35" s="26">
        <v>0.16</v>
      </c>
      <c r="C35" s="26">
        <v>0.03</v>
      </c>
      <c r="D35" s="26">
        <v>15.49</v>
      </c>
      <c r="E35" s="58">
        <v>64</v>
      </c>
      <c r="F35" s="59" t="s">
        <v>49</v>
      </c>
      <c r="G35" s="60">
        <v>222</v>
      </c>
      <c r="H35" s="42"/>
    </row>
    <row r="36" spans="1:8" x14ac:dyDescent="0.25">
      <c r="A36" s="58" t="s">
        <v>20</v>
      </c>
      <c r="B36" s="26">
        <v>3.95</v>
      </c>
      <c r="C36" s="26">
        <v>0.5</v>
      </c>
      <c r="D36" s="26">
        <v>24.15</v>
      </c>
      <c r="E36" s="58">
        <v>118</v>
      </c>
      <c r="F36" s="59" t="s">
        <v>21</v>
      </c>
      <c r="G36" s="60">
        <v>50</v>
      </c>
      <c r="H36" s="42"/>
    </row>
    <row r="37" spans="1:8" x14ac:dyDescent="0.25">
      <c r="A37" s="58" t="s">
        <v>20</v>
      </c>
      <c r="B37" s="26">
        <v>1.98</v>
      </c>
      <c r="C37" s="26">
        <v>0.36</v>
      </c>
      <c r="D37" s="26">
        <v>10.02</v>
      </c>
      <c r="E37" s="58">
        <v>52</v>
      </c>
      <c r="F37" s="59" t="s">
        <v>22</v>
      </c>
      <c r="G37" s="60">
        <v>30</v>
      </c>
      <c r="H37" s="42"/>
    </row>
    <row r="38" spans="1:8" x14ac:dyDescent="0.25">
      <c r="A38" s="27"/>
      <c r="B38" s="6">
        <f>SUM(B33:B37)</f>
        <v>18.11</v>
      </c>
      <c r="C38" s="6">
        <f>SUM(C33:C37)</f>
        <v>10.909999999999998</v>
      </c>
      <c r="D38" s="6">
        <f>SUM(D33:D37)</f>
        <v>75.08</v>
      </c>
      <c r="E38" s="7">
        <f>SUM(E33:E37)</f>
        <v>481</v>
      </c>
      <c r="F38" s="28" t="s">
        <v>15</v>
      </c>
      <c r="G38" s="30"/>
      <c r="H38" s="43"/>
    </row>
    <row r="39" spans="1:8" ht="18" x14ac:dyDescent="0.25">
      <c r="A39" s="44" t="s">
        <v>42</v>
      </c>
      <c r="B39" s="44"/>
      <c r="C39" s="44"/>
      <c r="D39" s="44"/>
      <c r="E39" s="44"/>
      <c r="F39" s="44"/>
      <c r="G39" s="44"/>
      <c r="H39" s="44"/>
    </row>
    <row r="40" spans="1:8" x14ac:dyDescent="0.25">
      <c r="A40" s="45" t="s">
        <v>3</v>
      </c>
      <c r="B40" s="46" t="s">
        <v>4</v>
      </c>
      <c r="C40" s="46"/>
      <c r="D40" s="46"/>
      <c r="E40" s="47" t="s">
        <v>5</v>
      </c>
      <c r="F40" s="48" t="s">
        <v>6</v>
      </c>
      <c r="G40" s="48" t="s">
        <v>7</v>
      </c>
      <c r="H40" s="50" t="s">
        <v>8</v>
      </c>
    </row>
    <row r="41" spans="1:8" x14ac:dyDescent="0.25">
      <c r="A41" s="45"/>
      <c r="B41" s="16" t="s">
        <v>9</v>
      </c>
      <c r="C41" s="29" t="s">
        <v>10</v>
      </c>
      <c r="D41" s="29" t="s">
        <v>11</v>
      </c>
      <c r="E41" s="47"/>
      <c r="F41" s="49"/>
      <c r="G41" s="48"/>
      <c r="H41" s="50"/>
    </row>
    <row r="42" spans="1:8" x14ac:dyDescent="0.25">
      <c r="A42" s="12" t="s">
        <v>69</v>
      </c>
      <c r="B42" s="2">
        <v>0.05</v>
      </c>
      <c r="C42" s="2">
        <v>8.25</v>
      </c>
      <c r="D42" s="2">
        <v>0.08</v>
      </c>
      <c r="E42" s="12">
        <v>75</v>
      </c>
      <c r="F42" s="20" t="s">
        <v>70</v>
      </c>
      <c r="G42" s="19">
        <v>10</v>
      </c>
      <c r="H42" s="41" t="s">
        <v>43</v>
      </c>
    </row>
    <row r="43" spans="1:8" x14ac:dyDescent="0.25">
      <c r="A43" s="12" t="s">
        <v>61</v>
      </c>
      <c r="B43" s="2">
        <v>5.49</v>
      </c>
      <c r="C43" s="2">
        <v>8.6</v>
      </c>
      <c r="D43" s="2">
        <v>29.41</v>
      </c>
      <c r="E43" s="12">
        <v>218</v>
      </c>
      <c r="F43" s="20" t="s">
        <v>62</v>
      </c>
      <c r="G43" s="19">
        <v>158</v>
      </c>
      <c r="H43" s="42"/>
    </row>
    <row r="44" spans="1:8" x14ac:dyDescent="0.25">
      <c r="A44" s="12" t="s">
        <v>25</v>
      </c>
      <c r="B44" s="2">
        <v>0.1</v>
      </c>
      <c r="C44" s="2">
        <v>0.03</v>
      </c>
      <c r="D44" s="2">
        <v>15.28</v>
      </c>
      <c r="E44" s="12">
        <v>62</v>
      </c>
      <c r="F44" s="20" t="s">
        <v>26</v>
      </c>
      <c r="G44" s="19">
        <v>215</v>
      </c>
      <c r="H44" s="42"/>
    </row>
    <row r="45" spans="1:8" x14ac:dyDescent="0.25">
      <c r="A45" s="12" t="s">
        <v>20</v>
      </c>
      <c r="B45" s="2">
        <v>3.95</v>
      </c>
      <c r="C45" s="2">
        <v>0.5</v>
      </c>
      <c r="D45" s="2">
        <v>24.15</v>
      </c>
      <c r="E45" s="12">
        <v>118</v>
      </c>
      <c r="F45" s="20" t="s">
        <v>21</v>
      </c>
      <c r="G45" s="19">
        <v>50</v>
      </c>
      <c r="H45" s="42"/>
    </row>
    <row r="46" spans="1:8" x14ac:dyDescent="0.25">
      <c r="A46" s="12"/>
      <c r="B46" s="6">
        <f>SUM(B42:B45)</f>
        <v>9.59</v>
      </c>
      <c r="C46" s="6">
        <f>SUM(C42:C45)</f>
        <v>17.380000000000003</v>
      </c>
      <c r="D46" s="6">
        <f>SUM(D42:D45)</f>
        <v>68.919999999999987</v>
      </c>
      <c r="E46" s="7">
        <f>SUM(E42:E45)</f>
        <v>473</v>
      </c>
      <c r="F46" s="10" t="s">
        <v>15</v>
      </c>
      <c r="G46" s="30"/>
      <c r="H46" s="43"/>
    </row>
    <row r="47" spans="1:8" ht="18" x14ac:dyDescent="0.25">
      <c r="A47" s="44" t="s">
        <v>27</v>
      </c>
      <c r="B47" s="44"/>
      <c r="C47" s="44"/>
      <c r="D47" s="44"/>
      <c r="E47" s="44"/>
      <c r="F47" s="44"/>
      <c r="G47" s="44"/>
      <c r="H47" s="44"/>
    </row>
    <row r="48" spans="1:8" x14ac:dyDescent="0.25">
      <c r="A48" s="45" t="s">
        <v>3</v>
      </c>
      <c r="B48" s="46" t="s">
        <v>4</v>
      </c>
      <c r="C48" s="46"/>
      <c r="D48" s="46"/>
      <c r="E48" s="47" t="s">
        <v>5</v>
      </c>
      <c r="F48" s="48" t="s">
        <v>6</v>
      </c>
      <c r="G48" s="48" t="s">
        <v>7</v>
      </c>
      <c r="H48" s="50" t="s">
        <v>8</v>
      </c>
    </row>
    <row r="49" spans="1:8" x14ac:dyDescent="0.25">
      <c r="A49" s="45"/>
      <c r="B49" s="16" t="s">
        <v>9</v>
      </c>
      <c r="C49" s="29" t="s">
        <v>10</v>
      </c>
      <c r="D49" s="29" t="s">
        <v>11</v>
      </c>
      <c r="E49" s="47"/>
      <c r="F49" s="49"/>
      <c r="G49" s="48"/>
      <c r="H49" s="50"/>
    </row>
    <row r="50" spans="1:8" x14ac:dyDescent="0.25">
      <c r="A50" s="12" t="s">
        <v>52</v>
      </c>
      <c r="B50" s="2">
        <v>1.61</v>
      </c>
      <c r="C50" s="2">
        <v>5.69</v>
      </c>
      <c r="D50" s="2">
        <v>9.1199999999999992</v>
      </c>
      <c r="E50" s="12">
        <v>88</v>
      </c>
      <c r="F50" s="20" t="s">
        <v>53</v>
      </c>
      <c r="G50" s="19">
        <v>205</v>
      </c>
      <c r="H50" s="41" t="s">
        <v>28</v>
      </c>
    </row>
    <row r="51" spans="1:8" x14ac:dyDescent="0.25">
      <c r="A51" s="12" t="s">
        <v>54</v>
      </c>
      <c r="B51" s="2">
        <v>10.25</v>
      </c>
      <c r="C51" s="2">
        <v>13.21</v>
      </c>
      <c r="D51" s="2">
        <v>9.75</v>
      </c>
      <c r="E51" s="12">
        <v>199</v>
      </c>
      <c r="F51" s="20" t="s">
        <v>55</v>
      </c>
      <c r="G51" s="19">
        <v>90</v>
      </c>
      <c r="H51" s="42"/>
    </row>
    <row r="52" spans="1:8" x14ac:dyDescent="0.25">
      <c r="A52" s="12" t="s">
        <v>56</v>
      </c>
      <c r="B52" s="2">
        <v>7.22</v>
      </c>
      <c r="C52" s="2">
        <v>12.6</v>
      </c>
      <c r="D52" s="2">
        <v>35.380000000000003</v>
      </c>
      <c r="E52" s="12">
        <v>272</v>
      </c>
      <c r="F52" s="20" t="s">
        <v>57</v>
      </c>
      <c r="G52" s="19">
        <v>150</v>
      </c>
      <c r="H52" s="42"/>
    </row>
    <row r="53" spans="1:8" x14ac:dyDescent="0.25">
      <c r="A53" s="12" t="s">
        <v>34</v>
      </c>
      <c r="B53" s="2">
        <v>1.04</v>
      </c>
      <c r="C53" s="2">
        <v>0</v>
      </c>
      <c r="D53" s="2">
        <v>30.96</v>
      </c>
      <c r="E53" s="12">
        <v>127</v>
      </c>
      <c r="F53" s="20" t="s">
        <v>58</v>
      </c>
      <c r="G53" s="19">
        <v>200</v>
      </c>
      <c r="H53" s="42"/>
    </row>
    <row r="54" spans="1:8" x14ac:dyDescent="0.25">
      <c r="A54" s="12" t="s">
        <v>71</v>
      </c>
      <c r="B54" s="2">
        <v>5.88</v>
      </c>
      <c r="C54" s="2">
        <v>2.68</v>
      </c>
      <c r="D54" s="2">
        <v>33.01</v>
      </c>
      <c r="E54" s="12">
        <v>176</v>
      </c>
      <c r="F54" s="20" t="s">
        <v>72</v>
      </c>
      <c r="G54" s="19">
        <v>75</v>
      </c>
      <c r="H54" s="42"/>
    </row>
    <row r="55" spans="1:8" x14ac:dyDescent="0.25">
      <c r="A55" s="12" t="s">
        <v>13</v>
      </c>
      <c r="B55" s="2">
        <v>3.95</v>
      </c>
      <c r="C55" s="2">
        <v>0.5</v>
      </c>
      <c r="D55" s="2">
        <v>24.15</v>
      </c>
      <c r="E55" s="12">
        <v>118</v>
      </c>
      <c r="F55" s="20" t="s">
        <v>14</v>
      </c>
      <c r="G55" s="19">
        <v>50</v>
      </c>
      <c r="H55" s="42"/>
    </row>
    <row r="56" spans="1:8" x14ac:dyDescent="0.25">
      <c r="A56" s="12"/>
      <c r="B56" s="6">
        <f>SUM(B50:B55)</f>
        <v>29.949999999999996</v>
      </c>
      <c r="C56" s="6">
        <f t="shared" ref="C56:E56" si="0">SUM(C50:C55)</f>
        <v>34.68</v>
      </c>
      <c r="D56" s="6">
        <f t="shared" si="0"/>
        <v>142.37</v>
      </c>
      <c r="E56" s="7">
        <f t="shared" si="0"/>
        <v>980</v>
      </c>
      <c r="F56" s="10" t="s">
        <v>15</v>
      </c>
      <c r="G56" s="30"/>
      <c r="H56" s="43"/>
    </row>
    <row r="57" spans="1:8" ht="18" x14ac:dyDescent="0.25">
      <c r="A57" s="44" t="s">
        <v>44</v>
      </c>
      <c r="B57" s="44"/>
      <c r="C57" s="44"/>
      <c r="D57" s="44"/>
      <c r="E57" s="44"/>
      <c r="F57" s="44"/>
      <c r="G57" s="44"/>
      <c r="H57" s="44"/>
    </row>
    <row r="58" spans="1:8" x14ac:dyDescent="0.25">
      <c r="A58" s="61" t="s">
        <v>3</v>
      </c>
      <c r="B58" s="62" t="s">
        <v>45</v>
      </c>
      <c r="C58" s="62"/>
      <c r="D58" s="62"/>
      <c r="E58" s="63" t="s">
        <v>5</v>
      </c>
      <c r="F58" s="64" t="s">
        <v>6</v>
      </c>
      <c r="G58" s="65" t="s">
        <v>7</v>
      </c>
      <c r="H58" s="66" t="s">
        <v>8</v>
      </c>
    </row>
    <row r="59" spans="1:8" x14ac:dyDescent="0.25">
      <c r="A59" s="61"/>
      <c r="B59" s="31" t="s">
        <v>9</v>
      </c>
      <c r="C59" s="31" t="s">
        <v>10</v>
      </c>
      <c r="D59" s="31" t="s">
        <v>46</v>
      </c>
      <c r="E59" s="63"/>
      <c r="F59" s="67"/>
      <c r="G59" s="65"/>
      <c r="H59" s="66"/>
    </row>
    <row r="60" spans="1:8" x14ac:dyDescent="0.25">
      <c r="A60" s="68" t="s">
        <v>73</v>
      </c>
      <c r="B60" s="69">
        <v>5.53</v>
      </c>
      <c r="C60" s="69">
        <v>2.89</v>
      </c>
      <c r="D60" s="69">
        <v>28.09</v>
      </c>
      <c r="E60" s="68">
        <v>157</v>
      </c>
      <c r="F60" s="70" t="s">
        <v>74</v>
      </c>
      <c r="G60" s="71">
        <v>100</v>
      </c>
      <c r="H60" s="37" t="s">
        <v>47</v>
      </c>
    </row>
    <row r="61" spans="1:8" x14ac:dyDescent="0.25">
      <c r="A61" s="68" t="s">
        <v>25</v>
      </c>
      <c r="B61" s="69">
        <v>0.1</v>
      </c>
      <c r="C61" s="69">
        <v>0.03</v>
      </c>
      <c r="D61" s="69">
        <v>15.28</v>
      </c>
      <c r="E61" s="68">
        <v>62</v>
      </c>
      <c r="F61" s="70" t="s">
        <v>26</v>
      </c>
      <c r="G61" s="71">
        <v>215</v>
      </c>
      <c r="H61" s="38"/>
    </row>
    <row r="62" spans="1:8" x14ac:dyDescent="0.25">
      <c r="A62" s="32"/>
      <c r="B62" s="33">
        <f>SUM(B60:B61)</f>
        <v>5.63</v>
      </c>
      <c r="C62" s="33">
        <f>SUM(C60:C61)</f>
        <v>2.92</v>
      </c>
      <c r="D62" s="33">
        <f>SUM(D60:D61)</f>
        <v>43.37</v>
      </c>
      <c r="E62" s="34">
        <f>SUM(E60:E61)</f>
        <v>219</v>
      </c>
      <c r="F62" s="35" t="s">
        <v>15</v>
      </c>
      <c r="G62" s="36"/>
      <c r="H62" s="39"/>
    </row>
    <row r="63" spans="1:8" x14ac:dyDescent="0.25">
      <c r="A63" s="21"/>
      <c r="B63" s="22"/>
      <c r="C63" s="22"/>
      <c r="D63" s="23"/>
      <c r="E63" s="24"/>
      <c r="F63" s="18"/>
      <c r="G63" s="8"/>
      <c r="H63" s="25"/>
    </row>
    <row r="64" spans="1:8" x14ac:dyDescent="0.25">
      <c r="A64" s="13" t="s">
        <v>29</v>
      </c>
      <c r="B64" s="22"/>
      <c r="C64" s="22"/>
      <c r="D64" s="23"/>
      <c r="E64" s="24"/>
      <c r="F64" s="8" t="s">
        <v>30</v>
      </c>
      <c r="G64" s="8"/>
      <c r="H64" s="25"/>
    </row>
    <row r="65" spans="1:8" x14ac:dyDescent="0.25">
      <c r="A65" s="13" t="s">
        <v>31</v>
      </c>
      <c r="B65" s="22"/>
      <c r="C65" s="22"/>
      <c r="D65" s="23"/>
      <c r="E65" s="24"/>
      <c r="F65" s="8" t="s">
        <v>30</v>
      </c>
      <c r="G65" s="8"/>
      <c r="H65" s="25"/>
    </row>
    <row r="66" spans="1:8" x14ac:dyDescent="0.25">
      <c r="A66" s="40" t="s">
        <v>32</v>
      </c>
      <c r="B66" s="40"/>
      <c r="C66" s="40"/>
      <c r="D66" s="40"/>
      <c r="E66" s="40"/>
      <c r="F66" s="8" t="s">
        <v>30</v>
      </c>
      <c r="G66" s="8"/>
      <c r="H66" s="25"/>
    </row>
    <row r="67" spans="1:8" x14ac:dyDescent="0.25">
      <c r="A67" s="14"/>
      <c r="B67" s="17"/>
      <c r="C67" s="17"/>
      <c r="D67" s="17"/>
      <c r="E67" s="9"/>
      <c r="F67" s="8"/>
      <c r="G67" s="8"/>
      <c r="H67" s="25"/>
    </row>
  </sheetData>
  <mergeCells count="51">
    <mergeCell ref="H60:H62"/>
    <mergeCell ref="A66:E66"/>
    <mergeCell ref="H50:H56"/>
    <mergeCell ref="A57:H57"/>
    <mergeCell ref="A58:A59"/>
    <mergeCell ref="B58:D58"/>
    <mergeCell ref="E58:E59"/>
    <mergeCell ref="F58:F59"/>
    <mergeCell ref="G58:G59"/>
    <mergeCell ref="H58:H59"/>
    <mergeCell ref="H42:H46"/>
    <mergeCell ref="A47:H47"/>
    <mergeCell ref="A48:A49"/>
    <mergeCell ref="B48:D48"/>
    <mergeCell ref="E48:E49"/>
    <mergeCell ref="F48:F49"/>
    <mergeCell ref="G48:G49"/>
    <mergeCell ref="H48:H49"/>
    <mergeCell ref="H33:H38"/>
    <mergeCell ref="A39:H39"/>
    <mergeCell ref="A40:A41"/>
    <mergeCell ref="B40:D40"/>
    <mergeCell ref="E40:E41"/>
    <mergeCell ref="F40:F41"/>
    <mergeCell ref="G40:G41"/>
    <mergeCell ref="H40:H41"/>
    <mergeCell ref="H17:H29"/>
    <mergeCell ref="A30:H30"/>
    <mergeCell ref="A31:A32"/>
    <mergeCell ref="B31:D31"/>
    <mergeCell ref="E31:E32"/>
    <mergeCell ref="F31:F32"/>
    <mergeCell ref="G31:G32"/>
    <mergeCell ref="H31:H32"/>
    <mergeCell ref="H6:H13"/>
    <mergeCell ref="A14:H14"/>
    <mergeCell ref="A15:A16"/>
    <mergeCell ref="B15:D15"/>
    <mergeCell ref="E15:E16"/>
    <mergeCell ref="F15:F16"/>
    <mergeCell ref="G15:G16"/>
    <mergeCell ref="H15:H16"/>
    <mergeCell ref="A2:F2"/>
    <mergeCell ref="G2:H2"/>
    <mergeCell ref="A3:H3"/>
    <mergeCell ref="A4:A5"/>
    <mergeCell ref="B4:D4"/>
    <mergeCell ref="E4:E5"/>
    <mergeCell ref="F4:F5"/>
    <mergeCell ref="G4:G5"/>
    <mergeCell ref="H4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selection activeCell="K14" sqref="K14"/>
    </sheetView>
  </sheetViews>
  <sheetFormatPr defaultRowHeight="15" x14ac:dyDescent="0.25"/>
  <sheetData>
    <row r="1" spans="1:8" ht="15.75" x14ac:dyDescent="0.25">
      <c r="A1" s="11" t="s">
        <v>0</v>
      </c>
      <c r="B1" s="5"/>
      <c r="C1" s="5"/>
      <c r="D1" s="15"/>
      <c r="E1" s="4"/>
      <c r="F1" s="8"/>
      <c r="G1" s="8"/>
      <c r="H1" s="8"/>
    </row>
    <row r="2" spans="1:8" ht="20.25" x14ac:dyDescent="0.25">
      <c r="A2" s="51" t="s">
        <v>1</v>
      </c>
      <c r="B2" s="51"/>
      <c r="C2" s="51"/>
      <c r="D2" s="51"/>
      <c r="E2" s="51"/>
      <c r="F2" s="51"/>
      <c r="G2" s="52" t="s">
        <v>83</v>
      </c>
      <c r="H2" s="52"/>
    </row>
    <row r="3" spans="1:8" ht="18" x14ac:dyDescent="0.25">
      <c r="A3" s="44" t="s">
        <v>2</v>
      </c>
      <c r="B3" s="44"/>
      <c r="C3" s="44"/>
      <c r="D3" s="44"/>
      <c r="E3" s="44"/>
      <c r="F3" s="44"/>
      <c r="G3" s="44"/>
      <c r="H3" s="44"/>
    </row>
    <row r="4" spans="1:8" x14ac:dyDescent="0.25">
      <c r="A4" s="45" t="s">
        <v>3</v>
      </c>
      <c r="B4" s="46" t="s">
        <v>4</v>
      </c>
      <c r="C4" s="46"/>
      <c r="D4" s="46"/>
      <c r="E4" s="47" t="s">
        <v>5</v>
      </c>
      <c r="F4" s="48" t="s">
        <v>6</v>
      </c>
      <c r="G4" s="48" t="s">
        <v>7</v>
      </c>
      <c r="H4" s="50" t="s">
        <v>8</v>
      </c>
    </row>
    <row r="5" spans="1:8" x14ac:dyDescent="0.25">
      <c r="A5" s="45"/>
      <c r="B5" s="16" t="s">
        <v>9</v>
      </c>
      <c r="C5" s="29" t="s">
        <v>10</v>
      </c>
      <c r="D5" s="29" t="s">
        <v>11</v>
      </c>
      <c r="E5" s="47"/>
      <c r="F5" s="49"/>
      <c r="G5" s="48"/>
      <c r="H5" s="50"/>
    </row>
    <row r="6" spans="1:8" x14ac:dyDescent="0.25">
      <c r="A6" s="12" t="s">
        <v>50</v>
      </c>
      <c r="B6" s="2">
        <v>1.1000000000000001</v>
      </c>
      <c r="C6" s="2">
        <v>0.2</v>
      </c>
      <c r="D6" s="2">
        <v>3.8</v>
      </c>
      <c r="E6" s="12">
        <v>22</v>
      </c>
      <c r="F6" s="20" t="s">
        <v>76</v>
      </c>
      <c r="G6" s="19">
        <v>100</v>
      </c>
      <c r="H6" s="41" t="s">
        <v>12</v>
      </c>
    </row>
    <row r="7" spans="1:8" x14ac:dyDescent="0.25">
      <c r="A7" s="12" t="s">
        <v>52</v>
      </c>
      <c r="B7" s="2">
        <v>1.98</v>
      </c>
      <c r="C7" s="2">
        <v>6.74</v>
      </c>
      <c r="D7" s="2">
        <v>11.36</v>
      </c>
      <c r="E7" s="12">
        <v>108</v>
      </c>
      <c r="F7" s="20" t="s">
        <v>77</v>
      </c>
      <c r="G7" s="19">
        <v>255</v>
      </c>
      <c r="H7" s="42"/>
    </row>
    <row r="8" spans="1:8" x14ac:dyDescent="0.25">
      <c r="A8" s="12" t="s">
        <v>54</v>
      </c>
      <c r="B8" s="2">
        <v>11.34</v>
      </c>
      <c r="C8" s="2">
        <v>13.66</v>
      </c>
      <c r="D8" s="2">
        <v>8.92</v>
      </c>
      <c r="E8" s="12">
        <v>204</v>
      </c>
      <c r="F8" s="20" t="s">
        <v>78</v>
      </c>
      <c r="G8" s="19">
        <v>100</v>
      </c>
      <c r="H8" s="42"/>
    </row>
    <row r="9" spans="1:8" x14ac:dyDescent="0.25">
      <c r="A9" s="12" t="s">
        <v>56</v>
      </c>
      <c r="B9" s="2">
        <v>8.67</v>
      </c>
      <c r="C9" s="2">
        <v>15.12</v>
      </c>
      <c r="D9" s="2">
        <v>42.45</v>
      </c>
      <c r="E9" s="12">
        <v>327</v>
      </c>
      <c r="F9" s="20" t="s">
        <v>79</v>
      </c>
      <c r="G9" s="19">
        <v>180</v>
      </c>
      <c r="H9" s="42"/>
    </row>
    <row r="10" spans="1:8" x14ac:dyDescent="0.25">
      <c r="A10" s="12" t="s">
        <v>34</v>
      </c>
      <c r="B10" s="2">
        <v>1.04</v>
      </c>
      <c r="C10" s="2">
        <v>0</v>
      </c>
      <c r="D10" s="2">
        <v>30.96</v>
      </c>
      <c r="E10" s="12">
        <v>127</v>
      </c>
      <c r="F10" s="20" t="s">
        <v>58</v>
      </c>
      <c r="G10" s="19">
        <v>200</v>
      </c>
      <c r="H10" s="42"/>
    </row>
    <row r="11" spans="1:8" x14ac:dyDescent="0.25">
      <c r="A11" s="12" t="s">
        <v>13</v>
      </c>
      <c r="B11" s="2">
        <v>3.95</v>
      </c>
      <c r="C11" s="2">
        <v>0.5</v>
      </c>
      <c r="D11" s="2">
        <v>24.15</v>
      </c>
      <c r="E11" s="12">
        <v>118</v>
      </c>
      <c r="F11" s="20" t="s">
        <v>14</v>
      </c>
      <c r="G11" s="19">
        <v>50</v>
      </c>
      <c r="H11" s="42"/>
    </row>
    <row r="12" spans="1:8" x14ac:dyDescent="0.25">
      <c r="A12" s="12" t="s">
        <v>13</v>
      </c>
      <c r="B12" s="2">
        <v>1.65</v>
      </c>
      <c r="C12" s="2">
        <v>0.3</v>
      </c>
      <c r="D12" s="2">
        <v>8.35</v>
      </c>
      <c r="E12" s="12">
        <v>44</v>
      </c>
      <c r="F12" s="20" t="s">
        <v>33</v>
      </c>
      <c r="G12" s="19">
        <v>25</v>
      </c>
      <c r="H12" s="42"/>
    </row>
    <row r="13" spans="1:8" x14ac:dyDescent="0.25">
      <c r="A13" s="12"/>
      <c r="B13" s="3">
        <f>SUM(B6:B12)</f>
        <v>29.729999999999997</v>
      </c>
      <c r="C13" s="3">
        <f>SUM(C6:C12)</f>
        <v>36.519999999999996</v>
      </c>
      <c r="D13" s="3">
        <f>SUM(D6:D12)</f>
        <v>129.99</v>
      </c>
      <c r="E13" s="1">
        <f>SUM(E6:E12)</f>
        <v>950</v>
      </c>
      <c r="F13" s="10" t="s">
        <v>15</v>
      </c>
      <c r="G13" s="30"/>
      <c r="H13" s="43"/>
    </row>
    <row r="14" spans="1:8" ht="18" x14ac:dyDescent="0.25">
      <c r="A14" s="44" t="s">
        <v>16</v>
      </c>
      <c r="B14" s="44"/>
      <c r="C14" s="44"/>
      <c r="D14" s="44"/>
      <c r="E14" s="44"/>
      <c r="F14" s="44"/>
      <c r="G14" s="44"/>
      <c r="H14" s="44"/>
    </row>
    <row r="15" spans="1:8" x14ac:dyDescent="0.25">
      <c r="A15" s="45" t="s">
        <v>3</v>
      </c>
      <c r="B15" s="46" t="s">
        <v>4</v>
      </c>
      <c r="C15" s="46"/>
      <c r="D15" s="46"/>
      <c r="E15" s="47" t="s">
        <v>5</v>
      </c>
      <c r="F15" s="48" t="s">
        <v>6</v>
      </c>
      <c r="G15" s="48" t="s">
        <v>7</v>
      </c>
      <c r="H15" s="50" t="s">
        <v>8</v>
      </c>
    </row>
    <row r="16" spans="1:8" x14ac:dyDescent="0.25">
      <c r="A16" s="45"/>
      <c r="B16" s="16" t="s">
        <v>9</v>
      </c>
      <c r="C16" s="29" t="s">
        <v>10</v>
      </c>
      <c r="D16" s="29" t="s">
        <v>11</v>
      </c>
      <c r="E16" s="47"/>
      <c r="F16" s="49"/>
      <c r="G16" s="48"/>
      <c r="H16" s="50"/>
    </row>
    <row r="17" spans="1:8" x14ac:dyDescent="0.25">
      <c r="A17" s="72" t="s">
        <v>59</v>
      </c>
      <c r="B17" s="54">
        <v>0.48</v>
      </c>
      <c r="C17" s="54">
        <v>0.48</v>
      </c>
      <c r="D17" s="54">
        <v>11.76</v>
      </c>
      <c r="E17" s="72">
        <v>56</v>
      </c>
      <c r="F17" s="73" t="s">
        <v>80</v>
      </c>
      <c r="G17" s="74">
        <v>120</v>
      </c>
      <c r="H17" s="41" t="s">
        <v>17</v>
      </c>
    </row>
    <row r="18" spans="1:8" x14ac:dyDescent="0.25">
      <c r="A18" s="72" t="s">
        <v>61</v>
      </c>
      <c r="B18" s="54">
        <v>7.31</v>
      </c>
      <c r="C18" s="54">
        <v>10.98</v>
      </c>
      <c r="D18" s="54">
        <v>39.200000000000003</v>
      </c>
      <c r="E18" s="72">
        <v>286</v>
      </c>
      <c r="F18" s="73" t="s">
        <v>81</v>
      </c>
      <c r="G18" s="74">
        <v>210</v>
      </c>
      <c r="H18" s="42"/>
    </row>
    <row r="19" spans="1:8" x14ac:dyDescent="0.25">
      <c r="A19" s="72" t="s">
        <v>63</v>
      </c>
      <c r="B19" s="54">
        <v>1.55</v>
      </c>
      <c r="C19" s="54">
        <v>1.63</v>
      </c>
      <c r="D19" s="54">
        <v>17.63</v>
      </c>
      <c r="E19" s="72">
        <v>92</v>
      </c>
      <c r="F19" s="73" t="s">
        <v>64</v>
      </c>
      <c r="G19" s="74">
        <v>215</v>
      </c>
      <c r="H19" s="42"/>
    </row>
    <row r="20" spans="1:8" x14ac:dyDescent="0.25">
      <c r="A20" s="72" t="s">
        <v>13</v>
      </c>
      <c r="B20" s="54">
        <v>3.95</v>
      </c>
      <c r="C20" s="54">
        <v>0.5</v>
      </c>
      <c r="D20" s="54">
        <v>24.15</v>
      </c>
      <c r="E20" s="72">
        <v>118</v>
      </c>
      <c r="F20" s="73" t="s">
        <v>14</v>
      </c>
      <c r="G20" s="74">
        <v>50</v>
      </c>
      <c r="H20" s="42"/>
    </row>
    <row r="21" spans="1:8" x14ac:dyDescent="0.25">
      <c r="A21" s="75"/>
      <c r="B21" s="3"/>
      <c r="C21" s="3"/>
      <c r="D21" s="3"/>
      <c r="E21" s="1"/>
      <c r="F21" s="35" t="s">
        <v>15</v>
      </c>
      <c r="G21" s="30"/>
      <c r="H21" s="42"/>
    </row>
    <row r="22" spans="1:8" x14ac:dyDescent="0.25">
      <c r="A22" s="12" t="s">
        <v>50</v>
      </c>
      <c r="B22" s="2">
        <v>1.1000000000000001</v>
      </c>
      <c r="C22" s="2">
        <v>0.2</v>
      </c>
      <c r="D22" s="2">
        <v>3.8</v>
      </c>
      <c r="E22" s="12">
        <v>22</v>
      </c>
      <c r="F22" s="20" t="s">
        <v>76</v>
      </c>
      <c r="G22" s="19">
        <v>100</v>
      </c>
      <c r="H22" s="42"/>
    </row>
    <row r="23" spans="1:8" x14ac:dyDescent="0.25">
      <c r="A23" s="12" t="s">
        <v>52</v>
      </c>
      <c r="B23" s="2">
        <v>1.98</v>
      </c>
      <c r="C23" s="2">
        <v>6.74</v>
      </c>
      <c r="D23" s="2">
        <v>11.36</v>
      </c>
      <c r="E23" s="12">
        <v>108</v>
      </c>
      <c r="F23" s="20" t="s">
        <v>77</v>
      </c>
      <c r="G23" s="19">
        <v>255</v>
      </c>
      <c r="H23" s="42"/>
    </row>
    <row r="24" spans="1:8" x14ac:dyDescent="0.25">
      <c r="A24" s="12" t="s">
        <v>54</v>
      </c>
      <c r="B24" s="2">
        <v>11.34</v>
      </c>
      <c r="C24" s="2">
        <v>13.66</v>
      </c>
      <c r="D24" s="2">
        <v>8.92</v>
      </c>
      <c r="E24" s="12">
        <v>204</v>
      </c>
      <c r="F24" s="20" t="s">
        <v>78</v>
      </c>
      <c r="G24" s="19">
        <v>100</v>
      </c>
      <c r="H24" s="42"/>
    </row>
    <row r="25" spans="1:8" x14ac:dyDescent="0.25">
      <c r="A25" s="12" t="s">
        <v>56</v>
      </c>
      <c r="B25" s="2">
        <v>8.67</v>
      </c>
      <c r="C25" s="2">
        <v>15.12</v>
      </c>
      <c r="D25" s="2">
        <v>42.45</v>
      </c>
      <c r="E25" s="12">
        <v>327</v>
      </c>
      <c r="F25" s="20" t="s">
        <v>79</v>
      </c>
      <c r="G25" s="19">
        <v>180</v>
      </c>
      <c r="H25" s="42"/>
    </row>
    <row r="26" spans="1:8" x14ac:dyDescent="0.25">
      <c r="A26" s="12" t="s">
        <v>34</v>
      </c>
      <c r="B26" s="2">
        <v>1.04</v>
      </c>
      <c r="C26" s="2">
        <v>0</v>
      </c>
      <c r="D26" s="2">
        <v>30.96</v>
      </c>
      <c r="E26" s="12">
        <v>127</v>
      </c>
      <c r="F26" s="20" t="s">
        <v>58</v>
      </c>
      <c r="G26" s="19">
        <v>200</v>
      </c>
      <c r="H26" s="42"/>
    </row>
    <row r="27" spans="1:8" x14ac:dyDescent="0.25">
      <c r="A27" s="12" t="s">
        <v>13</v>
      </c>
      <c r="B27" s="2">
        <v>3.95</v>
      </c>
      <c r="C27" s="2">
        <v>0.5</v>
      </c>
      <c r="D27" s="2">
        <v>24.15</v>
      </c>
      <c r="E27" s="12">
        <v>118</v>
      </c>
      <c r="F27" s="20" t="s">
        <v>14</v>
      </c>
      <c r="G27" s="19">
        <v>50</v>
      </c>
      <c r="H27" s="42"/>
    </row>
    <row r="28" spans="1:8" x14ac:dyDescent="0.25">
      <c r="A28" s="12" t="s">
        <v>13</v>
      </c>
      <c r="B28" s="2">
        <v>1.65</v>
      </c>
      <c r="C28" s="2">
        <v>0.3</v>
      </c>
      <c r="D28" s="2">
        <v>8.35</v>
      </c>
      <c r="E28" s="12">
        <v>44</v>
      </c>
      <c r="F28" s="20" t="s">
        <v>33</v>
      </c>
      <c r="G28" s="19">
        <v>25</v>
      </c>
      <c r="H28" s="42"/>
    </row>
    <row r="29" spans="1:8" x14ac:dyDescent="0.25">
      <c r="A29" s="12"/>
      <c r="B29" s="3">
        <f>SUM(B17:B28)</f>
        <v>43.019999999999996</v>
      </c>
      <c r="C29" s="3">
        <f>SUM(C17:C28)</f>
        <v>50.109999999999992</v>
      </c>
      <c r="D29" s="3">
        <f>SUM(D17:D28)</f>
        <v>222.73000000000002</v>
      </c>
      <c r="E29" s="1">
        <f>SUM(E17:E28)</f>
        <v>1502</v>
      </c>
      <c r="F29" s="10" t="s">
        <v>15</v>
      </c>
      <c r="G29" s="30"/>
      <c r="H29" s="43"/>
    </row>
    <row r="30" spans="1:8" ht="18" x14ac:dyDescent="0.25">
      <c r="A30" s="44" t="s">
        <v>18</v>
      </c>
      <c r="B30" s="44"/>
      <c r="C30" s="44"/>
      <c r="D30" s="44"/>
      <c r="E30" s="44"/>
      <c r="F30" s="44"/>
      <c r="G30" s="44"/>
      <c r="H30" s="44"/>
    </row>
    <row r="31" spans="1:8" x14ac:dyDescent="0.25">
      <c r="A31" s="45" t="s">
        <v>3</v>
      </c>
      <c r="B31" s="46" t="s">
        <v>4</v>
      </c>
      <c r="C31" s="46"/>
      <c r="D31" s="46"/>
      <c r="E31" s="47" t="s">
        <v>5</v>
      </c>
      <c r="F31" s="48" t="s">
        <v>6</v>
      </c>
      <c r="G31" s="48" t="s">
        <v>7</v>
      </c>
      <c r="H31" s="50" t="s">
        <v>8</v>
      </c>
    </row>
    <row r="32" spans="1:8" x14ac:dyDescent="0.25">
      <c r="A32" s="45"/>
      <c r="B32" s="16" t="s">
        <v>9</v>
      </c>
      <c r="C32" s="29" t="s">
        <v>10</v>
      </c>
      <c r="D32" s="29" t="s">
        <v>11</v>
      </c>
      <c r="E32" s="47"/>
      <c r="F32" s="49"/>
      <c r="G32" s="48"/>
      <c r="H32" s="50"/>
    </row>
    <row r="33" spans="1:8" x14ac:dyDescent="0.25">
      <c r="A33" s="58" t="s">
        <v>65</v>
      </c>
      <c r="B33" s="26">
        <v>9.75</v>
      </c>
      <c r="C33" s="26">
        <v>4.95</v>
      </c>
      <c r="D33" s="26">
        <v>3.8</v>
      </c>
      <c r="E33" s="58">
        <v>105</v>
      </c>
      <c r="F33" s="59" t="s">
        <v>82</v>
      </c>
      <c r="G33" s="60">
        <v>100</v>
      </c>
      <c r="H33" s="41" t="s">
        <v>19</v>
      </c>
    </row>
    <row r="34" spans="1:8" x14ac:dyDescent="0.25">
      <c r="A34" s="58" t="s">
        <v>67</v>
      </c>
      <c r="B34" s="26">
        <v>3.89</v>
      </c>
      <c r="C34" s="26">
        <v>6.68</v>
      </c>
      <c r="D34" s="26">
        <v>26.41</v>
      </c>
      <c r="E34" s="58">
        <v>182</v>
      </c>
      <c r="F34" s="59" t="s">
        <v>68</v>
      </c>
      <c r="G34" s="60">
        <v>180</v>
      </c>
      <c r="H34" s="42"/>
    </row>
    <row r="35" spans="1:8" x14ac:dyDescent="0.25">
      <c r="A35" s="58" t="s">
        <v>48</v>
      </c>
      <c r="B35" s="26">
        <v>0.16</v>
      </c>
      <c r="C35" s="26">
        <v>0.03</v>
      </c>
      <c r="D35" s="26">
        <v>15.49</v>
      </c>
      <c r="E35" s="58">
        <v>64</v>
      </c>
      <c r="F35" s="59" t="s">
        <v>49</v>
      </c>
      <c r="G35" s="60">
        <v>222</v>
      </c>
      <c r="H35" s="42"/>
    </row>
    <row r="36" spans="1:8" x14ac:dyDescent="0.25">
      <c r="A36" s="58" t="s">
        <v>20</v>
      </c>
      <c r="B36" s="26">
        <v>3.95</v>
      </c>
      <c r="C36" s="26">
        <v>0.5</v>
      </c>
      <c r="D36" s="26">
        <v>24.15</v>
      </c>
      <c r="E36" s="58">
        <v>118</v>
      </c>
      <c r="F36" s="59" t="s">
        <v>21</v>
      </c>
      <c r="G36" s="60">
        <v>50</v>
      </c>
      <c r="H36" s="42"/>
    </row>
    <row r="37" spans="1:8" x14ac:dyDescent="0.25">
      <c r="A37" s="58" t="s">
        <v>20</v>
      </c>
      <c r="B37" s="26">
        <v>1.98</v>
      </c>
      <c r="C37" s="26">
        <v>0.36</v>
      </c>
      <c r="D37" s="26">
        <v>10.02</v>
      </c>
      <c r="E37" s="58">
        <v>52</v>
      </c>
      <c r="F37" s="59" t="s">
        <v>22</v>
      </c>
      <c r="G37" s="60">
        <v>30</v>
      </c>
      <c r="H37" s="42"/>
    </row>
    <row r="38" spans="1:8" x14ac:dyDescent="0.25">
      <c r="A38" s="27"/>
      <c r="B38" s="6">
        <f>SUM(B33:B37)</f>
        <v>19.73</v>
      </c>
      <c r="C38" s="6">
        <f>SUM(C33:C37)</f>
        <v>12.519999999999998</v>
      </c>
      <c r="D38" s="6">
        <f>SUM(D33:D37)</f>
        <v>79.86999999999999</v>
      </c>
      <c r="E38" s="7">
        <f>SUM(E33:E37)</f>
        <v>521</v>
      </c>
      <c r="F38" s="28" t="s">
        <v>15</v>
      </c>
      <c r="G38" s="30"/>
      <c r="H38" s="43"/>
    </row>
    <row r="39" spans="1:8" ht="18" x14ac:dyDescent="0.25">
      <c r="A39" s="44" t="s">
        <v>23</v>
      </c>
      <c r="B39" s="44"/>
      <c r="C39" s="44"/>
      <c r="D39" s="44"/>
      <c r="E39" s="44"/>
      <c r="F39" s="44"/>
      <c r="G39" s="44"/>
      <c r="H39" s="44"/>
    </row>
    <row r="40" spans="1:8" x14ac:dyDescent="0.25">
      <c r="A40" s="45" t="s">
        <v>3</v>
      </c>
      <c r="B40" s="46" t="s">
        <v>4</v>
      </c>
      <c r="C40" s="46"/>
      <c r="D40" s="46"/>
      <c r="E40" s="47" t="s">
        <v>5</v>
      </c>
      <c r="F40" s="48" t="s">
        <v>6</v>
      </c>
      <c r="G40" s="48" t="s">
        <v>7</v>
      </c>
      <c r="H40" s="50" t="s">
        <v>8</v>
      </c>
    </row>
    <row r="41" spans="1:8" x14ac:dyDescent="0.25">
      <c r="A41" s="45"/>
      <c r="B41" s="16" t="s">
        <v>9</v>
      </c>
      <c r="C41" s="29" t="s">
        <v>10</v>
      </c>
      <c r="D41" s="29" t="s">
        <v>11</v>
      </c>
      <c r="E41" s="47"/>
      <c r="F41" s="49"/>
      <c r="G41" s="48"/>
      <c r="H41" s="50"/>
    </row>
    <row r="42" spans="1:8" x14ac:dyDescent="0.25">
      <c r="A42" s="12" t="s">
        <v>69</v>
      </c>
      <c r="B42" s="2">
        <v>0.05</v>
      </c>
      <c r="C42" s="2">
        <v>8.25</v>
      </c>
      <c r="D42" s="2">
        <v>0.08</v>
      </c>
      <c r="E42" s="12">
        <v>75</v>
      </c>
      <c r="F42" s="20" t="s">
        <v>70</v>
      </c>
      <c r="G42" s="19">
        <v>10</v>
      </c>
      <c r="H42" s="41" t="s">
        <v>24</v>
      </c>
    </row>
    <row r="43" spans="1:8" x14ac:dyDescent="0.25">
      <c r="A43" s="12" t="s">
        <v>61</v>
      </c>
      <c r="B43" s="2">
        <v>7.31</v>
      </c>
      <c r="C43" s="2">
        <v>10.98</v>
      </c>
      <c r="D43" s="2">
        <v>39.200000000000003</v>
      </c>
      <c r="E43" s="12">
        <v>286</v>
      </c>
      <c r="F43" s="20" t="s">
        <v>81</v>
      </c>
      <c r="G43" s="19">
        <v>210</v>
      </c>
      <c r="H43" s="42"/>
    </row>
    <row r="44" spans="1:8" x14ac:dyDescent="0.25">
      <c r="A44" s="12" t="s">
        <v>25</v>
      </c>
      <c r="B44" s="2">
        <v>0.1</v>
      </c>
      <c r="C44" s="2">
        <v>0.03</v>
      </c>
      <c r="D44" s="2">
        <v>15.28</v>
      </c>
      <c r="E44" s="12">
        <v>62</v>
      </c>
      <c r="F44" s="20" t="s">
        <v>26</v>
      </c>
      <c r="G44" s="19">
        <v>215</v>
      </c>
      <c r="H44" s="42"/>
    </row>
    <row r="45" spans="1:8" x14ac:dyDescent="0.25">
      <c r="A45" s="12" t="s">
        <v>20</v>
      </c>
      <c r="B45" s="2">
        <v>3.95</v>
      </c>
      <c r="C45" s="2">
        <v>0.5</v>
      </c>
      <c r="D45" s="2">
        <v>24.15</v>
      </c>
      <c r="E45" s="12">
        <v>118</v>
      </c>
      <c r="F45" s="20" t="s">
        <v>21</v>
      </c>
      <c r="G45" s="19">
        <v>50</v>
      </c>
      <c r="H45" s="42"/>
    </row>
    <row r="46" spans="1:8" x14ac:dyDescent="0.25">
      <c r="A46" s="12"/>
      <c r="B46" s="6">
        <f>SUM(B42:B45)</f>
        <v>11.41</v>
      </c>
      <c r="C46" s="6">
        <f>SUM(C42:C45)</f>
        <v>19.760000000000002</v>
      </c>
      <c r="D46" s="6">
        <f>SUM(D42:D45)</f>
        <v>78.710000000000008</v>
      </c>
      <c r="E46" s="7">
        <f>SUM(E42:E45)</f>
        <v>541</v>
      </c>
      <c r="F46" s="10" t="s">
        <v>15</v>
      </c>
      <c r="G46" s="30"/>
      <c r="H46" s="43"/>
    </row>
    <row r="47" spans="1:8" ht="18" x14ac:dyDescent="0.25">
      <c r="A47" s="44" t="s">
        <v>27</v>
      </c>
      <c r="B47" s="44"/>
      <c r="C47" s="44"/>
      <c r="D47" s="44"/>
      <c r="E47" s="44"/>
      <c r="F47" s="44"/>
      <c r="G47" s="44"/>
      <c r="H47" s="44"/>
    </row>
    <row r="48" spans="1:8" x14ac:dyDescent="0.25">
      <c r="A48" s="45" t="s">
        <v>3</v>
      </c>
      <c r="B48" s="46" t="s">
        <v>4</v>
      </c>
      <c r="C48" s="46"/>
      <c r="D48" s="46"/>
      <c r="E48" s="47" t="s">
        <v>5</v>
      </c>
      <c r="F48" s="48" t="s">
        <v>6</v>
      </c>
      <c r="G48" s="48" t="s">
        <v>7</v>
      </c>
      <c r="H48" s="50" t="s">
        <v>8</v>
      </c>
    </row>
    <row r="49" spans="1:8" x14ac:dyDescent="0.25">
      <c r="A49" s="45"/>
      <c r="B49" s="16" t="s">
        <v>9</v>
      </c>
      <c r="C49" s="29" t="s">
        <v>10</v>
      </c>
      <c r="D49" s="29" t="s">
        <v>11</v>
      </c>
      <c r="E49" s="47"/>
      <c r="F49" s="49"/>
      <c r="G49" s="48"/>
      <c r="H49" s="50"/>
    </row>
    <row r="50" spans="1:8" x14ac:dyDescent="0.25">
      <c r="A50" s="12" t="s">
        <v>52</v>
      </c>
      <c r="B50" s="2">
        <v>1.61</v>
      </c>
      <c r="C50" s="2">
        <v>5.69</v>
      </c>
      <c r="D50" s="2">
        <v>9.1199999999999992</v>
      </c>
      <c r="E50" s="12">
        <v>88</v>
      </c>
      <c r="F50" s="20" t="s">
        <v>53</v>
      </c>
      <c r="G50" s="19">
        <v>205</v>
      </c>
      <c r="H50" s="41" t="s">
        <v>28</v>
      </c>
    </row>
    <row r="51" spans="1:8" x14ac:dyDescent="0.25">
      <c r="A51" s="12" t="s">
        <v>54</v>
      </c>
      <c r="B51" s="2">
        <v>10.25</v>
      </c>
      <c r="C51" s="2">
        <v>13.21</v>
      </c>
      <c r="D51" s="2">
        <v>9.75</v>
      </c>
      <c r="E51" s="12">
        <v>199</v>
      </c>
      <c r="F51" s="20" t="s">
        <v>55</v>
      </c>
      <c r="G51" s="19">
        <v>90</v>
      </c>
      <c r="H51" s="42"/>
    </row>
    <row r="52" spans="1:8" x14ac:dyDescent="0.25">
      <c r="A52" s="12" t="s">
        <v>56</v>
      </c>
      <c r="B52" s="2">
        <v>7.22</v>
      </c>
      <c r="C52" s="2">
        <v>12.6</v>
      </c>
      <c r="D52" s="2">
        <v>35.380000000000003</v>
      </c>
      <c r="E52" s="12">
        <v>272</v>
      </c>
      <c r="F52" s="20" t="s">
        <v>57</v>
      </c>
      <c r="G52" s="19">
        <v>150</v>
      </c>
      <c r="H52" s="42"/>
    </row>
    <row r="53" spans="1:8" x14ac:dyDescent="0.25">
      <c r="A53" s="12" t="s">
        <v>34</v>
      </c>
      <c r="B53" s="2">
        <v>1.04</v>
      </c>
      <c r="C53" s="2">
        <v>0</v>
      </c>
      <c r="D53" s="2">
        <v>30.96</v>
      </c>
      <c r="E53" s="12">
        <v>127</v>
      </c>
      <c r="F53" s="20" t="s">
        <v>58</v>
      </c>
      <c r="G53" s="19">
        <v>200</v>
      </c>
      <c r="H53" s="42"/>
    </row>
    <row r="54" spans="1:8" x14ac:dyDescent="0.25">
      <c r="A54" s="12" t="s">
        <v>71</v>
      </c>
      <c r="B54" s="2">
        <v>5.88</v>
      </c>
      <c r="C54" s="2">
        <v>2.68</v>
      </c>
      <c r="D54" s="2">
        <v>33.01</v>
      </c>
      <c r="E54" s="12">
        <v>176</v>
      </c>
      <c r="F54" s="20" t="s">
        <v>72</v>
      </c>
      <c r="G54" s="19">
        <v>75</v>
      </c>
      <c r="H54" s="42"/>
    </row>
    <row r="55" spans="1:8" x14ac:dyDescent="0.25">
      <c r="A55" s="12" t="s">
        <v>13</v>
      </c>
      <c r="B55" s="2">
        <v>3.95</v>
      </c>
      <c r="C55" s="2">
        <v>0.5</v>
      </c>
      <c r="D55" s="2">
        <v>24.15</v>
      </c>
      <c r="E55" s="12">
        <v>118</v>
      </c>
      <c r="F55" s="20" t="s">
        <v>14</v>
      </c>
      <c r="G55" s="19">
        <v>50</v>
      </c>
      <c r="H55" s="42"/>
    </row>
    <row r="56" spans="1:8" x14ac:dyDescent="0.25">
      <c r="A56" s="12"/>
      <c r="B56" s="6">
        <f>SUM(B50:B55)</f>
        <v>29.949999999999996</v>
      </c>
      <c r="C56" s="6">
        <f t="shared" ref="C56:E56" si="0">SUM(C50:C55)</f>
        <v>34.68</v>
      </c>
      <c r="D56" s="6">
        <f t="shared" si="0"/>
        <v>142.37</v>
      </c>
      <c r="E56" s="7">
        <f t="shared" si="0"/>
        <v>980</v>
      </c>
      <c r="F56" s="10" t="s">
        <v>15</v>
      </c>
      <c r="G56" s="30"/>
      <c r="H56" s="43"/>
    </row>
    <row r="57" spans="1:8" x14ac:dyDescent="0.25">
      <c r="A57" s="21"/>
      <c r="B57" s="22"/>
      <c r="C57" s="22"/>
      <c r="D57" s="23"/>
      <c r="E57" s="24"/>
      <c r="F57" s="18"/>
      <c r="G57" s="8"/>
      <c r="H57" s="25"/>
    </row>
    <row r="58" spans="1:8" x14ac:dyDescent="0.25">
      <c r="A58" s="13" t="s">
        <v>29</v>
      </c>
      <c r="B58" s="22"/>
      <c r="C58" s="22"/>
      <c r="D58" s="23"/>
      <c r="E58" s="24"/>
      <c r="F58" s="8" t="s">
        <v>30</v>
      </c>
      <c r="G58" s="8"/>
      <c r="H58" s="25"/>
    </row>
    <row r="59" spans="1:8" x14ac:dyDescent="0.25">
      <c r="A59" s="13" t="s">
        <v>31</v>
      </c>
      <c r="B59" s="22"/>
      <c r="C59" s="22"/>
      <c r="D59" s="23"/>
      <c r="E59" s="24"/>
      <c r="F59" s="8" t="s">
        <v>30</v>
      </c>
      <c r="G59" s="8"/>
      <c r="H59" s="25"/>
    </row>
    <row r="60" spans="1:8" x14ac:dyDescent="0.25">
      <c r="A60" s="40" t="s">
        <v>32</v>
      </c>
      <c r="B60" s="40"/>
      <c r="C60" s="40"/>
      <c r="D60" s="40"/>
      <c r="E60" s="40"/>
      <c r="F60" s="8" t="s">
        <v>30</v>
      </c>
      <c r="G60" s="8"/>
      <c r="H60" s="25"/>
    </row>
    <row r="61" spans="1:8" x14ac:dyDescent="0.25">
      <c r="A61" s="14"/>
      <c r="B61" s="17"/>
      <c r="C61" s="17"/>
      <c r="D61" s="17"/>
      <c r="E61" s="9"/>
      <c r="F61" s="8"/>
      <c r="G61" s="8"/>
      <c r="H61" s="25"/>
    </row>
  </sheetData>
  <mergeCells count="43">
    <mergeCell ref="H50:H56"/>
    <mergeCell ref="A60:E60"/>
    <mergeCell ref="H42:H46"/>
    <mergeCell ref="A47:H47"/>
    <mergeCell ref="A48:A49"/>
    <mergeCell ref="B48:D48"/>
    <mergeCell ref="E48:E49"/>
    <mergeCell ref="F48:F49"/>
    <mergeCell ref="G48:G49"/>
    <mergeCell ref="H48:H49"/>
    <mergeCell ref="H33:H38"/>
    <mergeCell ref="A39:H39"/>
    <mergeCell ref="A40:A41"/>
    <mergeCell ref="B40:D40"/>
    <mergeCell ref="E40:E41"/>
    <mergeCell ref="F40:F41"/>
    <mergeCell ref="G40:G41"/>
    <mergeCell ref="H40:H41"/>
    <mergeCell ref="H17:H29"/>
    <mergeCell ref="A30:H30"/>
    <mergeCell ref="A31:A32"/>
    <mergeCell ref="B31:D31"/>
    <mergeCell ref="E31:E32"/>
    <mergeCell ref="F31:F32"/>
    <mergeCell ref="G31:G32"/>
    <mergeCell ref="H31:H32"/>
    <mergeCell ref="H6:H13"/>
    <mergeCell ref="A14:H14"/>
    <mergeCell ref="A15:A16"/>
    <mergeCell ref="B15:D15"/>
    <mergeCell ref="E15:E16"/>
    <mergeCell ref="F15:F16"/>
    <mergeCell ref="G15:G16"/>
    <mergeCell ref="H15:H16"/>
    <mergeCell ref="A2:F2"/>
    <mergeCell ref="G2:H2"/>
    <mergeCell ref="A3:H3"/>
    <mergeCell ref="A4:A5"/>
    <mergeCell ref="B4:D4"/>
    <mergeCell ref="E4:E5"/>
    <mergeCell ref="F4:F5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1- 4 класс</vt:lpstr>
      <vt:lpstr>5- 11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2024-04-15T06:06:35Z</dcterms:modified>
</cp:coreProperties>
</file>