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6- 11 классы" sheetId="217" r:id="rId1"/>
  </sheets>
  <calcPr calcId="144525" refMode="R1C1"/>
</workbook>
</file>

<file path=xl/calcChain.xml><?xml version="1.0" encoding="utf-8"?>
<calcChain xmlns="http://schemas.openxmlformats.org/spreadsheetml/2006/main">
  <c r="E54" i="217" l="1"/>
  <c r="D54" i="217"/>
  <c r="C54" i="217"/>
  <c r="B54" i="217"/>
  <c r="E44" i="217"/>
  <c r="D44" i="217"/>
  <c r="C44" i="217"/>
  <c r="B44" i="217"/>
  <c r="E36" i="217"/>
  <c r="D36" i="217"/>
  <c r="C36" i="217"/>
  <c r="B36" i="217"/>
  <c r="E27" i="217"/>
  <c r="D27" i="217"/>
  <c r="C27" i="217"/>
  <c r="B27" i="217"/>
  <c r="E12" i="217"/>
  <c r="D12" i="217"/>
  <c r="C12" i="217"/>
  <c r="B12" i="217"/>
</calcChain>
</file>

<file path=xl/sharedStrings.xml><?xml version="1.0" encoding="utf-8"?>
<sst xmlns="http://schemas.openxmlformats.org/spreadsheetml/2006/main" count="132" uniqueCount="59">
  <si>
    <t>ОМС-Лечебное питание</t>
  </si>
  <si>
    <t>МЕНЮ МАОУ СОШ №20 корпус 2</t>
  </si>
  <si>
    <t>186,62 Обед 5-11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</si>
  <si>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</si>
  <si>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</si>
  <si>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</si>
  <si>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</si>
  <si>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</si>
  <si>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</si>
  <si>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</si>
  <si>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</si>
  <si>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</si>
  <si>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186,62 руб</t>
  </si>
  <si>
    <t>покупное/</t>
  </si>
  <si>
    <t>Хлеб пшеничный</t>
  </si>
  <si>
    <t>Итого</t>
  </si>
  <si>
    <t>315,82 ДОВЗ (5-11 кл)</t>
  </si>
  <si>
    <t>315,82 руб</t>
  </si>
  <si>
    <t>129,20 Завтрак 5-11 кл (льготное питание)</t>
  </si>
  <si>
    <t>129,2 руб</t>
  </si>
  <si>
    <t>покупное</t>
  </si>
  <si>
    <t>Хлеб пшеничный 50 (СОШ_2018)</t>
  </si>
  <si>
    <t>Хлеб ржаной 30 (СОШ_2018)</t>
  </si>
  <si>
    <t>Абонемент платного питания №2</t>
  </si>
  <si>
    <t>67 руб</t>
  </si>
  <si>
    <t>Абонемент платного питания №3</t>
  </si>
  <si>
    <t>101 руб</t>
  </si>
  <si>
    <t>Технолог</t>
  </si>
  <si>
    <t>______________________________</t>
  </si>
  <si>
    <t>Зав.производством</t>
  </si>
  <si>
    <t>Согласовано, директор школы</t>
  </si>
  <si>
    <t xml:space="preserve">Хлеб ржаной </t>
  </si>
  <si>
    <t>629/1996</t>
  </si>
  <si>
    <t>Чай с сахаром, с лимоном 200/15/7</t>
  </si>
  <si>
    <t>406/2005</t>
  </si>
  <si>
    <t>257/1996</t>
  </si>
  <si>
    <t>Сок в ассортименте 200 (СОШ_2018)</t>
  </si>
  <si>
    <t>67/2015</t>
  </si>
  <si>
    <t>Винегрет овощной 100 (СОШ_2018)</t>
  </si>
  <si>
    <t>113/2017</t>
  </si>
  <si>
    <t>Суп-лапша домашняя с птицей 250/10 (СОШ_2018)</t>
  </si>
  <si>
    <t>265/2015</t>
  </si>
  <si>
    <t>Плов 200 (СОШ_2018), свинина</t>
  </si>
  <si>
    <t>425/2005</t>
  </si>
  <si>
    <t>Булочка Дорожная 50</t>
  </si>
  <si>
    <t>222/2015</t>
  </si>
  <si>
    <t>Пудинг из творога (запеченный) с молоком сгущенным 160/40 (СОШ_2018)</t>
  </si>
  <si>
    <t>338/2015</t>
  </si>
  <si>
    <t>Яблоко 130 (СОШ_2018)</t>
  </si>
  <si>
    <t>Каша молочная рисовая с маслом сливочным 200/10</t>
  </si>
  <si>
    <t>628/1996</t>
  </si>
  <si>
    <t>Чай с сахаром 200/15</t>
  </si>
  <si>
    <t>7/2015</t>
  </si>
  <si>
    <t>Бутерброд горячий с сыром 50 (хлеб) (СОШ_2018)</t>
  </si>
  <si>
    <t>Пудинг из творога (запеченный) с молоком сгущенным 120/10 (СОШ_2018)</t>
  </si>
  <si>
    <t>Суп-лапша домашняя с птицей 200/10 (СОШ_2018)</t>
  </si>
  <si>
    <t>Плов 150 (СОШ_2018), свинина</t>
  </si>
  <si>
    <t>Пирожок с яблоками 75</t>
  </si>
  <si>
    <t>13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</si>
</sst>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</cellStyleXfs>
  <cellXfs count="58">
    <xf numFmtId="0" fontId="0" fillId="0" borderId="0" xfId="0"/>
    <xf numFmtId="2" fontId="5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0" fillId="2" borderId="0" xfId="1" applyNumberFormat="1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8" fillId="2" borderId="0" xfId="0" applyNumberFormat="1" applyFont="1" applyFill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2" xfId="4" applyNumberFormat="1" applyFont="1" applyFill="1" applyBorder="1" applyAlignment="1">
      <alignment horizontal="center" vertical="center"/>
    </xf>
    <xf numFmtId="2" fontId="5" fillId="2" borderId="2" xfId="4" applyNumberFormat="1" applyFont="1" applyFill="1" applyBorder="1" applyAlignment="1">
      <alignment horizontal="center" vertical="center"/>
    </xf>
    <xf numFmtId="0" fontId="14" fillId="2" borderId="2" xfId="4" applyNumberFormat="1" applyFont="1" applyFill="1" applyBorder="1" applyAlignment="1">
      <alignment horizontal="left" vertical="center"/>
    </xf>
    <xf numFmtId="0" fontId="14" fillId="2" borderId="2" xfId="4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4" fontId="9" fillId="3" borderId="0" xfId="1" applyNumberFormat="1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3" xfId="2"/>
    <cellStyle name="Обычный 3" xfId="3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J14" sqref="J14"/>
    </sheetView>
  </sheetViews>
  <sheetFormatPr defaultRowHeight="15" x14ac:dyDescent="0.25"/>
  <sheetData>
    <row r="1" spans="1:8" ht="15.75" x14ac:dyDescent="0.25">
      <c r="A1" s="9" t="s">
        <v>0</v>
      </c>
      <c r="B1" s="3"/>
      <c r="C1" s="3"/>
      <c r="D1" s="13"/>
      <c r="E1" s="2"/>
      <c r="F1" s="6"/>
      <c r="G1" s="6"/>
      <c r="H1" s="6"/>
    </row>
    <row r="2" spans="1:8" ht="20.25" x14ac:dyDescent="0.25">
      <c r="A2" s="47" t="s">
        <v>1</v>
      </c>
      <c r="B2" s="47"/>
      <c r="C2" s="47"/>
      <c r="D2" s="47"/>
      <c r="E2" s="47"/>
      <c r="F2" s="47"/>
      <c r="G2" s="48" t="s">
        <v>58</v>
      </c>
      <c r="H2" s="48"/>
    </row>
    <row r="3" spans="1:8" ht="18" x14ac:dyDescent="0.25">
      <c r="A3" s="39" t="s">
        <v>2</v>
      </c>
      <c r="B3" s="39"/>
      <c r="C3" s="39"/>
      <c r="D3" s="39"/>
      <c r="E3" s="39"/>
      <c r="F3" s="39"/>
      <c r="G3" s="39"/>
      <c r="H3" s="39"/>
    </row>
    <row r="4" spans="1:8" x14ac:dyDescent="0.25">
      <c r="A4" s="41" t="s">
        <v>3</v>
      </c>
      <c r="B4" s="42" t="s">
        <v>4</v>
      </c>
      <c r="C4" s="42"/>
      <c r="D4" s="42"/>
      <c r="E4" s="43" t="s">
        <v>5</v>
      </c>
      <c r="F4" s="44" t="s">
        <v>6</v>
      </c>
      <c r="G4" s="44" t="s">
        <v>7</v>
      </c>
      <c r="H4" s="46" t="s">
        <v>8</v>
      </c>
    </row>
    <row r="5" spans="1:8" x14ac:dyDescent="0.25">
      <c r="A5" s="41"/>
      <c r="B5" s="14" t="s">
        <v>9</v>
      </c>
      <c r="C5" s="27" t="s">
        <v>10</v>
      </c>
      <c r="D5" s="27" t="s">
        <v>11</v>
      </c>
      <c r="E5" s="43"/>
      <c r="F5" s="45"/>
      <c r="G5" s="44"/>
      <c r="H5" s="46"/>
    </row>
    <row r="6" spans="1:8" x14ac:dyDescent="0.25">
      <c r="A6" s="29" t="s">
        <v>37</v>
      </c>
      <c r="B6" s="29">
        <v>1.4</v>
      </c>
      <c r="C6" s="29">
        <v>10.039999999999999</v>
      </c>
      <c r="D6" s="29">
        <v>7.29</v>
      </c>
      <c r="E6" s="29">
        <v>125</v>
      </c>
      <c r="F6" s="31" t="s">
        <v>38</v>
      </c>
      <c r="G6" s="32">
        <v>100</v>
      </c>
      <c r="H6" s="40" t="s">
        <v>12</v>
      </c>
    </row>
    <row r="7" spans="1:8" x14ac:dyDescent="0.25">
      <c r="A7" s="29" t="s">
        <v>39</v>
      </c>
      <c r="B7" s="29">
        <v>4.9000000000000004</v>
      </c>
      <c r="C7" s="29">
        <v>7.3949999999999996</v>
      </c>
      <c r="D7" s="29">
        <v>11.665000000000001</v>
      </c>
      <c r="E7" s="29">
        <v>142</v>
      </c>
      <c r="F7" s="31" t="s">
        <v>40</v>
      </c>
      <c r="G7" s="32">
        <v>260</v>
      </c>
      <c r="H7" s="37"/>
    </row>
    <row r="8" spans="1:8" x14ac:dyDescent="0.25">
      <c r="A8" s="29" t="s">
        <v>41</v>
      </c>
      <c r="B8" s="29">
        <v>16.82</v>
      </c>
      <c r="C8" s="29">
        <v>37.56</v>
      </c>
      <c r="D8" s="29">
        <v>34.520000000000003</v>
      </c>
      <c r="E8" s="29">
        <v>544</v>
      </c>
      <c r="F8" s="31" t="s">
        <v>42</v>
      </c>
      <c r="G8" s="32">
        <v>200</v>
      </c>
      <c r="H8" s="37"/>
    </row>
    <row r="9" spans="1:8" x14ac:dyDescent="0.25">
      <c r="A9" s="29" t="s">
        <v>13</v>
      </c>
      <c r="B9" s="29">
        <v>0.6</v>
      </c>
      <c r="C9" s="29">
        <v>0</v>
      </c>
      <c r="D9" s="29">
        <v>33</v>
      </c>
      <c r="E9" s="29">
        <v>136</v>
      </c>
      <c r="F9" s="31" t="s">
        <v>36</v>
      </c>
      <c r="G9" s="32">
        <v>200</v>
      </c>
      <c r="H9" s="37"/>
    </row>
    <row r="10" spans="1:8" x14ac:dyDescent="0.25">
      <c r="A10" s="29" t="s">
        <v>13</v>
      </c>
      <c r="B10" s="29">
        <v>3.95</v>
      </c>
      <c r="C10" s="29">
        <v>0.5</v>
      </c>
      <c r="D10" s="29">
        <v>24.15</v>
      </c>
      <c r="E10" s="29">
        <v>118</v>
      </c>
      <c r="F10" s="31" t="s">
        <v>14</v>
      </c>
      <c r="G10" s="32">
        <v>50</v>
      </c>
      <c r="H10" s="37"/>
    </row>
    <row r="11" spans="1:8" x14ac:dyDescent="0.25">
      <c r="A11" s="29" t="s">
        <v>13</v>
      </c>
      <c r="B11" s="29">
        <v>1.65</v>
      </c>
      <c r="C11" s="29">
        <v>0.3</v>
      </c>
      <c r="D11" s="29">
        <v>8.35</v>
      </c>
      <c r="E11" s="29">
        <v>44</v>
      </c>
      <c r="F11" s="31" t="s">
        <v>31</v>
      </c>
      <c r="G11" s="32">
        <v>25</v>
      </c>
      <c r="H11" s="37"/>
    </row>
    <row r="12" spans="1:8" x14ac:dyDescent="0.25">
      <c r="A12" s="10"/>
      <c r="B12" s="4">
        <f>SUM(B6:B11)</f>
        <v>29.32</v>
      </c>
      <c r="C12" s="4">
        <f>SUM(C6:C11)</f>
        <v>55.795000000000002</v>
      </c>
      <c r="D12" s="4">
        <f>SUM(D6:D11)</f>
        <v>118.97499999999999</v>
      </c>
      <c r="E12" s="5">
        <f>SUM(E6:E11)</f>
        <v>1109</v>
      </c>
      <c r="F12" s="8" t="s">
        <v>15</v>
      </c>
      <c r="G12" s="28"/>
      <c r="H12" s="38"/>
    </row>
    <row r="13" spans="1:8" ht="18" x14ac:dyDescent="0.25">
      <c r="A13" s="39" t="s">
        <v>16</v>
      </c>
      <c r="B13" s="39"/>
      <c r="C13" s="39"/>
      <c r="D13" s="39"/>
      <c r="E13" s="39"/>
      <c r="F13" s="39"/>
      <c r="G13" s="39"/>
      <c r="H13" s="39"/>
    </row>
    <row r="14" spans="1:8" x14ac:dyDescent="0.25">
      <c r="A14" s="41" t="s">
        <v>3</v>
      </c>
      <c r="B14" s="42" t="s">
        <v>4</v>
      </c>
      <c r="C14" s="42"/>
      <c r="D14" s="42"/>
      <c r="E14" s="43" t="s">
        <v>5</v>
      </c>
      <c r="F14" s="44" t="s">
        <v>6</v>
      </c>
      <c r="G14" s="44" t="s">
        <v>7</v>
      </c>
      <c r="H14" s="46" t="s">
        <v>8</v>
      </c>
    </row>
    <row r="15" spans="1:8" x14ac:dyDescent="0.25">
      <c r="A15" s="41"/>
      <c r="B15" s="14" t="s">
        <v>9</v>
      </c>
      <c r="C15" s="27" t="s">
        <v>10</v>
      </c>
      <c r="D15" s="27" t="s">
        <v>11</v>
      </c>
      <c r="E15" s="43"/>
      <c r="F15" s="45"/>
      <c r="G15" s="44"/>
      <c r="H15" s="46"/>
    </row>
    <row r="16" spans="1:8" x14ac:dyDescent="0.25">
      <c r="A16" s="49" t="s">
        <v>43</v>
      </c>
      <c r="B16" s="50">
        <v>4.17</v>
      </c>
      <c r="C16" s="50">
        <v>7.66</v>
      </c>
      <c r="D16" s="50">
        <v>28.46</v>
      </c>
      <c r="E16" s="49">
        <v>197</v>
      </c>
      <c r="F16" s="51" t="s">
        <v>44</v>
      </c>
      <c r="G16" s="52">
        <v>50</v>
      </c>
      <c r="H16" s="40" t="s">
        <v>17</v>
      </c>
    </row>
    <row r="17" spans="1:8" x14ac:dyDescent="0.25">
      <c r="A17" s="49" t="s">
        <v>45</v>
      </c>
      <c r="B17" s="50">
        <v>27.19</v>
      </c>
      <c r="C17" s="50">
        <v>22.64</v>
      </c>
      <c r="D17" s="50">
        <v>60.64</v>
      </c>
      <c r="E17" s="49">
        <v>555</v>
      </c>
      <c r="F17" s="51" t="s">
        <v>46</v>
      </c>
      <c r="G17" s="52">
        <v>200</v>
      </c>
      <c r="H17" s="37"/>
    </row>
    <row r="18" spans="1:8" x14ac:dyDescent="0.25">
      <c r="A18" s="49" t="s">
        <v>32</v>
      </c>
      <c r="B18" s="50">
        <v>0.16</v>
      </c>
      <c r="C18" s="50">
        <v>0.03</v>
      </c>
      <c r="D18" s="50">
        <v>15.49</v>
      </c>
      <c r="E18" s="49">
        <v>64</v>
      </c>
      <c r="F18" s="51" t="s">
        <v>33</v>
      </c>
      <c r="G18" s="52">
        <v>222</v>
      </c>
      <c r="H18" s="37"/>
    </row>
    <row r="19" spans="1:8" x14ac:dyDescent="0.25">
      <c r="A19" s="49" t="s">
        <v>13</v>
      </c>
      <c r="B19" s="50">
        <v>3.95</v>
      </c>
      <c r="C19" s="50">
        <v>0.5</v>
      </c>
      <c r="D19" s="50">
        <v>24.15</v>
      </c>
      <c r="E19" s="49">
        <v>118</v>
      </c>
      <c r="F19" s="51" t="s">
        <v>14</v>
      </c>
      <c r="G19" s="52">
        <v>50</v>
      </c>
      <c r="H19" s="37"/>
    </row>
    <row r="20" spans="1:8" x14ac:dyDescent="0.25">
      <c r="A20" s="10"/>
      <c r="B20" s="4"/>
      <c r="C20" s="4"/>
      <c r="D20" s="4"/>
      <c r="E20" s="5"/>
      <c r="F20" s="8" t="s">
        <v>15</v>
      </c>
      <c r="G20" s="28"/>
      <c r="H20" s="37"/>
    </row>
    <row r="21" spans="1:8" x14ac:dyDescent="0.25">
      <c r="A21" s="29" t="s">
        <v>37</v>
      </c>
      <c r="B21" s="30">
        <v>1.4</v>
      </c>
      <c r="C21" s="30">
        <v>10.039999999999999</v>
      </c>
      <c r="D21" s="30">
        <v>7.29</v>
      </c>
      <c r="E21" s="29">
        <v>125</v>
      </c>
      <c r="F21" s="31" t="s">
        <v>38</v>
      </c>
      <c r="G21" s="32">
        <v>100</v>
      </c>
      <c r="H21" s="37"/>
    </row>
    <row r="22" spans="1:8" x14ac:dyDescent="0.25">
      <c r="A22" s="29" t="s">
        <v>39</v>
      </c>
      <c r="B22" s="30">
        <v>4.9000000000000004</v>
      </c>
      <c r="C22" s="30">
        <v>7.3949999999999996</v>
      </c>
      <c r="D22" s="30">
        <v>11.665000000000001</v>
      </c>
      <c r="E22" s="29">
        <v>142</v>
      </c>
      <c r="F22" s="31" t="s">
        <v>40</v>
      </c>
      <c r="G22" s="32">
        <v>260</v>
      </c>
      <c r="H22" s="37"/>
    </row>
    <row r="23" spans="1:8" x14ac:dyDescent="0.25">
      <c r="A23" s="29" t="s">
        <v>41</v>
      </c>
      <c r="B23" s="30">
        <v>16.82</v>
      </c>
      <c r="C23" s="30">
        <v>37.56</v>
      </c>
      <c r="D23" s="30">
        <v>34.520000000000003</v>
      </c>
      <c r="E23" s="29">
        <v>544</v>
      </c>
      <c r="F23" s="31" t="s">
        <v>42</v>
      </c>
      <c r="G23" s="32">
        <v>200</v>
      </c>
      <c r="H23" s="37"/>
    </row>
    <row r="24" spans="1:8" x14ac:dyDescent="0.25">
      <c r="A24" s="29" t="s">
        <v>13</v>
      </c>
      <c r="B24" s="30">
        <v>0.6</v>
      </c>
      <c r="C24" s="30">
        <v>0</v>
      </c>
      <c r="D24" s="30">
        <v>33</v>
      </c>
      <c r="E24" s="29">
        <v>136</v>
      </c>
      <c r="F24" s="31" t="s">
        <v>36</v>
      </c>
      <c r="G24" s="32">
        <v>200</v>
      </c>
      <c r="H24" s="37"/>
    </row>
    <row r="25" spans="1:8" x14ac:dyDescent="0.25">
      <c r="A25" s="29" t="s">
        <v>13</v>
      </c>
      <c r="B25" s="30">
        <v>3.95</v>
      </c>
      <c r="C25" s="30">
        <v>0.5</v>
      </c>
      <c r="D25" s="30">
        <v>24.15</v>
      </c>
      <c r="E25" s="29">
        <v>118</v>
      </c>
      <c r="F25" s="31" t="s">
        <v>14</v>
      </c>
      <c r="G25" s="32">
        <v>50</v>
      </c>
      <c r="H25" s="37"/>
    </row>
    <row r="26" spans="1:8" x14ac:dyDescent="0.25">
      <c r="A26" s="29" t="s">
        <v>13</v>
      </c>
      <c r="B26" s="30">
        <v>1.65</v>
      </c>
      <c r="C26" s="30">
        <v>0.3</v>
      </c>
      <c r="D26" s="30">
        <v>8.35</v>
      </c>
      <c r="E26" s="29">
        <v>44</v>
      </c>
      <c r="F26" s="31" t="s">
        <v>31</v>
      </c>
      <c r="G26" s="32">
        <v>25</v>
      </c>
      <c r="H26" s="37"/>
    </row>
    <row r="27" spans="1:8" x14ac:dyDescent="0.25">
      <c r="A27" s="10"/>
      <c r="B27" s="4">
        <f>SUM(B16:B26)</f>
        <v>64.790000000000006</v>
      </c>
      <c r="C27" s="4">
        <f>SUM(C16:C26)</f>
        <v>86.625</v>
      </c>
      <c r="D27" s="4">
        <f>SUM(D16:D26)</f>
        <v>247.71499999999997</v>
      </c>
      <c r="E27" s="5">
        <f>SUM(E16:E26)</f>
        <v>2043</v>
      </c>
      <c r="F27" s="8" t="s">
        <v>15</v>
      </c>
      <c r="G27" s="28"/>
      <c r="H27" s="38"/>
    </row>
    <row r="28" spans="1:8" ht="18" x14ac:dyDescent="0.25">
      <c r="A28" s="39" t="s">
        <v>18</v>
      </c>
      <c r="B28" s="39"/>
      <c r="C28" s="39"/>
      <c r="D28" s="39"/>
      <c r="E28" s="39"/>
      <c r="F28" s="39"/>
      <c r="G28" s="39"/>
      <c r="H28" s="39"/>
    </row>
    <row r="29" spans="1:8" x14ac:dyDescent="0.25">
      <c r="A29" s="41" t="s">
        <v>3</v>
      </c>
      <c r="B29" s="42" t="s">
        <v>4</v>
      </c>
      <c r="C29" s="42"/>
      <c r="D29" s="42"/>
      <c r="E29" s="43" t="s">
        <v>5</v>
      </c>
      <c r="F29" s="44" t="s">
        <v>6</v>
      </c>
      <c r="G29" s="44" t="s">
        <v>7</v>
      </c>
      <c r="H29" s="46" t="s">
        <v>8</v>
      </c>
    </row>
    <row r="30" spans="1:8" x14ac:dyDescent="0.25">
      <c r="A30" s="41"/>
      <c r="B30" s="14" t="s">
        <v>9</v>
      </c>
      <c r="C30" s="27" t="s">
        <v>10</v>
      </c>
      <c r="D30" s="27" t="s">
        <v>11</v>
      </c>
      <c r="E30" s="43"/>
      <c r="F30" s="45"/>
      <c r="G30" s="44"/>
      <c r="H30" s="46"/>
    </row>
    <row r="31" spans="1:8" x14ac:dyDescent="0.25">
      <c r="A31" s="53" t="s">
        <v>47</v>
      </c>
      <c r="B31" s="24">
        <v>0.52</v>
      </c>
      <c r="C31" s="24">
        <v>0.52</v>
      </c>
      <c r="D31" s="24">
        <v>12.74</v>
      </c>
      <c r="E31" s="53">
        <v>61</v>
      </c>
      <c r="F31" s="54" t="s">
        <v>48</v>
      </c>
      <c r="G31" s="55">
        <v>130</v>
      </c>
      <c r="H31" s="40" t="s">
        <v>19</v>
      </c>
    </row>
    <row r="32" spans="1:8" x14ac:dyDescent="0.25">
      <c r="A32" s="53" t="s">
        <v>35</v>
      </c>
      <c r="B32" s="24">
        <v>6.03</v>
      </c>
      <c r="C32" s="24">
        <v>11.89</v>
      </c>
      <c r="D32" s="24">
        <v>43.33</v>
      </c>
      <c r="E32" s="53">
        <v>305</v>
      </c>
      <c r="F32" s="54" t="s">
        <v>49</v>
      </c>
      <c r="G32" s="55">
        <v>210</v>
      </c>
      <c r="H32" s="37"/>
    </row>
    <row r="33" spans="1:8" x14ac:dyDescent="0.25">
      <c r="A33" s="53" t="s">
        <v>50</v>
      </c>
      <c r="B33" s="24">
        <v>0.1</v>
      </c>
      <c r="C33" s="24">
        <v>0.03</v>
      </c>
      <c r="D33" s="24">
        <v>15.28</v>
      </c>
      <c r="E33" s="53">
        <v>62</v>
      </c>
      <c r="F33" s="54" t="s">
        <v>51</v>
      </c>
      <c r="G33" s="55">
        <v>215</v>
      </c>
      <c r="H33" s="37"/>
    </row>
    <row r="34" spans="1:8" x14ac:dyDescent="0.25">
      <c r="A34" s="53" t="s">
        <v>20</v>
      </c>
      <c r="B34" s="24">
        <v>3.95</v>
      </c>
      <c r="C34" s="24">
        <v>0.5</v>
      </c>
      <c r="D34" s="24">
        <v>24.15</v>
      </c>
      <c r="E34" s="53">
        <v>118</v>
      </c>
      <c r="F34" s="54" t="s">
        <v>21</v>
      </c>
      <c r="G34" s="55">
        <v>50</v>
      </c>
      <c r="H34" s="37"/>
    </row>
    <row r="35" spans="1:8" x14ac:dyDescent="0.25">
      <c r="A35" s="53" t="s">
        <v>20</v>
      </c>
      <c r="B35" s="24">
        <v>1.98</v>
      </c>
      <c r="C35" s="24">
        <v>0.36</v>
      </c>
      <c r="D35" s="24">
        <v>10.02</v>
      </c>
      <c r="E35" s="53">
        <v>52</v>
      </c>
      <c r="F35" s="54" t="s">
        <v>22</v>
      </c>
      <c r="G35" s="55">
        <v>30</v>
      </c>
      <c r="H35" s="37"/>
    </row>
    <row r="36" spans="1:8" x14ac:dyDescent="0.25">
      <c r="A36" s="25"/>
      <c r="B36" s="56">
        <f>SUM(B31:B35)</f>
        <v>12.580000000000002</v>
      </c>
      <c r="C36" s="56">
        <f>SUM(C31:C35)</f>
        <v>13.299999999999999</v>
      </c>
      <c r="D36" s="56">
        <f>SUM(D31:D35)</f>
        <v>105.52</v>
      </c>
      <c r="E36" s="57">
        <f>SUM(E31:E35)</f>
        <v>598</v>
      </c>
      <c r="F36" s="26" t="s">
        <v>15</v>
      </c>
      <c r="G36" s="28"/>
      <c r="H36" s="38"/>
    </row>
    <row r="37" spans="1:8" ht="18" x14ac:dyDescent="0.25">
      <c r="A37" s="39" t="s">
        <v>23</v>
      </c>
      <c r="B37" s="39"/>
      <c r="C37" s="39"/>
      <c r="D37" s="39"/>
      <c r="E37" s="39"/>
      <c r="F37" s="39"/>
      <c r="G37" s="39"/>
      <c r="H37" s="39"/>
    </row>
    <row r="38" spans="1:8" x14ac:dyDescent="0.25">
      <c r="A38" s="41" t="s">
        <v>3</v>
      </c>
      <c r="B38" s="42" t="s">
        <v>4</v>
      </c>
      <c r="C38" s="42"/>
      <c r="D38" s="42"/>
      <c r="E38" s="43" t="s">
        <v>5</v>
      </c>
      <c r="F38" s="44" t="s">
        <v>6</v>
      </c>
      <c r="G38" s="44" t="s">
        <v>7</v>
      </c>
      <c r="H38" s="46" t="s">
        <v>8</v>
      </c>
    </row>
    <row r="39" spans="1:8" x14ac:dyDescent="0.25">
      <c r="A39" s="41"/>
      <c r="B39" s="14" t="s">
        <v>9</v>
      </c>
      <c r="C39" s="27" t="s">
        <v>10</v>
      </c>
      <c r="D39" s="27" t="s">
        <v>11</v>
      </c>
      <c r="E39" s="43"/>
      <c r="F39" s="45"/>
      <c r="G39" s="44"/>
      <c r="H39" s="46"/>
    </row>
    <row r="40" spans="1:8" x14ac:dyDescent="0.25">
      <c r="A40" s="10" t="s">
        <v>52</v>
      </c>
      <c r="B40" s="1">
        <v>6.03</v>
      </c>
      <c r="C40" s="1">
        <v>3.67</v>
      </c>
      <c r="D40" s="1">
        <v>14.84</v>
      </c>
      <c r="E40" s="10">
        <v>117</v>
      </c>
      <c r="F40" s="18" t="s">
        <v>53</v>
      </c>
      <c r="G40" s="17">
        <v>50</v>
      </c>
      <c r="H40" s="40" t="s">
        <v>24</v>
      </c>
    </row>
    <row r="41" spans="1:8" x14ac:dyDescent="0.25">
      <c r="A41" s="10" t="s">
        <v>45</v>
      </c>
      <c r="B41" s="1">
        <v>18.89</v>
      </c>
      <c r="C41" s="1">
        <v>16.940000000000001</v>
      </c>
      <c r="D41" s="1">
        <v>34.119999999999997</v>
      </c>
      <c r="E41" s="10">
        <v>364</v>
      </c>
      <c r="F41" s="18" t="s">
        <v>54</v>
      </c>
      <c r="G41" s="17">
        <v>130</v>
      </c>
      <c r="H41" s="37"/>
    </row>
    <row r="42" spans="1:8" x14ac:dyDescent="0.25">
      <c r="A42" s="10" t="s">
        <v>50</v>
      </c>
      <c r="B42" s="1">
        <v>0.1</v>
      </c>
      <c r="C42" s="1">
        <v>0.03</v>
      </c>
      <c r="D42" s="1">
        <v>15.28</v>
      </c>
      <c r="E42" s="10">
        <v>62</v>
      </c>
      <c r="F42" s="18" t="s">
        <v>51</v>
      </c>
      <c r="G42" s="17">
        <v>215</v>
      </c>
      <c r="H42" s="37"/>
    </row>
    <row r="43" spans="1:8" x14ac:dyDescent="0.25">
      <c r="A43" s="10" t="s">
        <v>20</v>
      </c>
      <c r="B43" s="1">
        <v>3.95</v>
      </c>
      <c r="C43" s="1">
        <v>0.5</v>
      </c>
      <c r="D43" s="1">
        <v>24.15</v>
      </c>
      <c r="E43" s="10">
        <v>118</v>
      </c>
      <c r="F43" s="18" t="s">
        <v>21</v>
      </c>
      <c r="G43" s="17">
        <v>50</v>
      </c>
      <c r="H43" s="37"/>
    </row>
    <row r="44" spans="1:8" x14ac:dyDescent="0.25">
      <c r="A44" s="10"/>
      <c r="B44" s="4">
        <f>SUM(B40:B43)</f>
        <v>28.970000000000002</v>
      </c>
      <c r="C44" s="4">
        <f>SUM(C40:C43)</f>
        <v>21.14</v>
      </c>
      <c r="D44" s="4">
        <f>SUM(D40:D43)</f>
        <v>88.389999999999986</v>
      </c>
      <c r="E44" s="5">
        <f>SUM(E40:E43)</f>
        <v>661</v>
      </c>
      <c r="F44" s="8" t="s">
        <v>15</v>
      </c>
      <c r="G44" s="28"/>
      <c r="H44" s="38"/>
    </row>
    <row r="45" spans="1:8" ht="18" x14ac:dyDescent="0.25">
      <c r="A45" s="39" t="s">
        <v>25</v>
      </c>
      <c r="B45" s="39"/>
      <c r="C45" s="39"/>
      <c r="D45" s="39"/>
      <c r="E45" s="39"/>
      <c r="F45" s="39"/>
      <c r="G45" s="39"/>
      <c r="H45" s="39"/>
    </row>
    <row r="46" spans="1:8" x14ac:dyDescent="0.25">
      <c r="A46" s="41" t="s">
        <v>3</v>
      </c>
      <c r="B46" s="42" t="s">
        <v>4</v>
      </c>
      <c r="C46" s="42"/>
      <c r="D46" s="42"/>
      <c r="E46" s="43" t="s">
        <v>5</v>
      </c>
      <c r="F46" s="44" t="s">
        <v>6</v>
      </c>
      <c r="G46" s="44" t="s">
        <v>7</v>
      </c>
      <c r="H46" s="46" t="s">
        <v>8</v>
      </c>
    </row>
    <row r="47" spans="1:8" x14ac:dyDescent="0.25">
      <c r="A47" s="41"/>
      <c r="B47" s="14" t="s">
        <v>9</v>
      </c>
      <c r="C47" s="27" t="s">
        <v>10</v>
      </c>
      <c r="D47" s="27" t="s">
        <v>11</v>
      </c>
      <c r="E47" s="43"/>
      <c r="F47" s="45"/>
      <c r="G47" s="44"/>
      <c r="H47" s="46"/>
    </row>
    <row r="48" spans="1:8" x14ac:dyDescent="0.25">
      <c r="A48" s="33" t="s">
        <v>39</v>
      </c>
      <c r="B48" s="1">
        <v>4.3899999999999997</v>
      </c>
      <c r="C48" s="1">
        <v>6.2850000000000001</v>
      </c>
      <c r="D48" s="1">
        <v>9.3350000000000009</v>
      </c>
      <c r="E48" s="33">
        <v>119</v>
      </c>
      <c r="F48" s="34" t="s">
        <v>55</v>
      </c>
      <c r="G48" s="35">
        <v>210</v>
      </c>
      <c r="H48" s="40" t="s">
        <v>26</v>
      </c>
    </row>
    <row r="49" spans="1:8" x14ac:dyDescent="0.25">
      <c r="A49" s="33" t="s">
        <v>41</v>
      </c>
      <c r="B49" s="1">
        <v>12.62</v>
      </c>
      <c r="C49" s="1">
        <v>28.17</v>
      </c>
      <c r="D49" s="1">
        <v>25.89</v>
      </c>
      <c r="E49" s="33">
        <v>408</v>
      </c>
      <c r="F49" s="34" t="s">
        <v>56</v>
      </c>
      <c r="G49" s="35">
        <v>150</v>
      </c>
      <c r="H49" s="37"/>
    </row>
    <row r="50" spans="1:8" x14ac:dyDescent="0.25">
      <c r="A50" s="33" t="s">
        <v>13</v>
      </c>
      <c r="B50" s="1">
        <v>0.6</v>
      </c>
      <c r="C50" s="1">
        <v>0</v>
      </c>
      <c r="D50" s="1">
        <v>33</v>
      </c>
      <c r="E50" s="33">
        <v>136</v>
      </c>
      <c r="F50" s="34" t="s">
        <v>36</v>
      </c>
      <c r="G50" s="35">
        <v>200</v>
      </c>
      <c r="H50" s="37"/>
    </row>
    <row r="51" spans="1:8" x14ac:dyDescent="0.25">
      <c r="A51" s="33" t="s">
        <v>34</v>
      </c>
      <c r="B51" s="1">
        <v>5.45</v>
      </c>
      <c r="C51" s="1">
        <v>1.91</v>
      </c>
      <c r="D51" s="1">
        <v>39.11</v>
      </c>
      <c r="E51" s="33">
        <v>192</v>
      </c>
      <c r="F51" s="34" t="s">
        <v>57</v>
      </c>
      <c r="G51" s="35">
        <v>75</v>
      </c>
      <c r="H51" s="37"/>
    </row>
    <row r="52" spans="1:8" x14ac:dyDescent="0.25">
      <c r="A52" s="33" t="s">
        <v>13</v>
      </c>
      <c r="B52" s="1">
        <v>3.95</v>
      </c>
      <c r="C52" s="1">
        <v>0.5</v>
      </c>
      <c r="D52" s="1">
        <v>24.15</v>
      </c>
      <c r="E52" s="33">
        <v>118</v>
      </c>
      <c r="F52" s="34" t="s">
        <v>14</v>
      </c>
      <c r="G52" s="35">
        <v>50</v>
      </c>
      <c r="H52" s="37"/>
    </row>
    <row r="53" spans="1:8" x14ac:dyDescent="0.25">
      <c r="A53" s="33" t="s">
        <v>13</v>
      </c>
      <c r="B53" s="1">
        <v>1.65</v>
      </c>
      <c r="C53" s="1">
        <v>0.3</v>
      </c>
      <c r="D53" s="1">
        <v>8.35</v>
      </c>
      <c r="E53" s="33">
        <v>44</v>
      </c>
      <c r="F53" s="34" t="s">
        <v>31</v>
      </c>
      <c r="G53" s="35">
        <v>25</v>
      </c>
      <c r="H53" s="37"/>
    </row>
    <row r="54" spans="1:8" x14ac:dyDescent="0.25">
      <c r="A54" s="10"/>
      <c r="B54" s="4">
        <f>SUM(B48:B53)</f>
        <v>28.659999999999997</v>
      </c>
      <c r="C54" s="4">
        <f>SUM(C48:C53)</f>
        <v>37.164999999999992</v>
      </c>
      <c r="D54" s="4">
        <f>SUM(D48:D53)</f>
        <v>139.83499999999998</v>
      </c>
      <c r="E54" s="5">
        <f>SUM(E48:E53)</f>
        <v>1017</v>
      </c>
      <c r="F54" s="8" t="s">
        <v>15</v>
      </c>
      <c r="G54" s="28"/>
      <c r="H54" s="38"/>
    </row>
    <row r="55" spans="1:8" x14ac:dyDescent="0.25">
      <c r="A55" s="19"/>
      <c r="B55" s="20"/>
      <c r="C55" s="20"/>
      <c r="D55" s="21"/>
      <c r="E55" s="22"/>
      <c r="F55" s="16"/>
      <c r="G55" s="6"/>
      <c r="H55" s="23"/>
    </row>
    <row r="56" spans="1:8" x14ac:dyDescent="0.25">
      <c r="A56" s="11" t="s">
        <v>27</v>
      </c>
      <c r="B56" s="20"/>
      <c r="C56" s="20"/>
      <c r="D56" s="21"/>
      <c r="E56" s="22"/>
      <c r="F56" s="6" t="s">
        <v>28</v>
      </c>
      <c r="G56" s="6"/>
      <c r="H56" s="23"/>
    </row>
    <row r="57" spans="1:8" x14ac:dyDescent="0.25">
      <c r="A57" s="11" t="s">
        <v>29</v>
      </c>
      <c r="B57" s="20"/>
      <c r="C57" s="20"/>
      <c r="D57" s="21"/>
      <c r="E57" s="22"/>
      <c r="F57" s="6" t="s">
        <v>28</v>
      </c>
      <c r="G57" s="6"/>
      <c r="H57" s="23"/>
    </row>
    <row r="58" spans="1:8" x14ac:dyDescent="0.25">
      <c r="A58" s="36" t="s">
        <v>30</v>
      </c>
      <c r="B58" s="36"/>
      <c r="C58" s="36"/>
      <c r="D58" s="36"/>
      <c r="E58" s="36"/>
      <c r="F58" s="6" t="s">
        <v>28</v>
      </c>
      <c r="G58" s="6"/>
      <c r="H58" s="23"/>
    </row>
    <row r="59" spans="1:8" x14ac:dyDescent="0.25">
      <c r="A59" s="12"/>
      <c r="B59" s="15"/>
      <c r="C59" s="15"/>
      <c r="D59" s="15"/>
      <c r="E59" s="7"/>
      <c r="F59" s="6"/>
      <c r="G59" s="6"/>
      <c r="H59" s="23"/>
    </row>
  </sheetData>
  <mergeCells count="43">
    <mergeCell ref="H48:H54"/>
    <mergeCell ref="A58:E58"/>
    <mergeCell ref="H40:H44"/>
    <mergeCell ref="A45:H45"/>
    <mergeCell ref="A46:A47"/>
    <mergeCell ref="B46:D46"/>
    <mergeCell ref="E46:E47"/>
    <mergeCell ref="F46:F47"/>
    <mergeCell ref="G46:G47"/>
    <mergeCell ref="H46:H47"/>
    <mergeCell ref="H31:H36"/>
    <mergeCell ref="A37:H37"/>
    <mergeCell ref="A38:A39"/>
    <mergeCell ref="B38:D38"/>
    <mergeCell ref="E38:E39"/>
    <mergeCell ref="F38:F39"/>
    <mergeCell ref="G38:G39"/>
    <mergeCell ref="H38:H39"/>
    <mergeCell ref="H16:H27"/>
    <mergeCell ref="A28:H28"/>
    <mergeCell ref="A29:A30"/>
    <mergeCell ref="B29:D29"/>
    <mergeCell ref="E29:E30"/>
    <mergeCell ref="F29:F30"/>
    <mergeCell ref="G29:G30"/>
    <mergeCell ref="H29:H30"/>
    <mergeCell ref="H6:H12"/>
    <mergeCell ref="A13:H13"/>
    <mergeCell ref="A14:A15"/>
    <mergeCell ref="B14:D14"/>
    <mergeCell ref="E14:E15"/>
    <mergeCell ref="F14:F15"/>
    <mergeCell ref="G14:G15"/>
    <mergeCell ref="H14:H15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2024-04-15T06:09:13Z</dcterms:modified>
</cp:coreProperties>
</file>