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activeTab="1"/>
  </bookViews>
  <sheets>
    <sheet name="04.09" sheetId="1" r:id="rId1"/>
    <sheet name="05.09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7" i="2"/>
  <c r="H17" i="2"/>
  <c r="I17" i="2"/>
  <c r="J17" i="2"/>
  <c r="H17" i="1"/>
  <c r="I17" i="1"/>
  <c r="J17" i="1"/>
  <c r="G17" i="1"/>
  <c r="H9" i="1"/>
  <c r="J9" i="1"/>
  <c r="I9" i="1"/>
  <c r="G9" i="1"/>
</calcChain>
</file>

<file path=xl/sharedStrings.xml><?xml version="1.0" encoding="utf-8"?>
<sst xmlns="http://schemas.openxmlformats.org/spreadsheetml/2006/main" count="110" uniqueCount="73">
  <si>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</si>
  <si>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</si>
  <si>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</si>
  <si>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</si>
  <si>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</si>
  <si>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</si>
  <si>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</si>
  <si>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</si>
  <si>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</si>
  <si>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</si>
  <si>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</si>
  <si>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</si>
  <si>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</si>
  <si>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</si>
  <si>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</si>
  <si>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</si>
  <si>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</si>
  <si>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</si>
  <si>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</si>
  <si>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</si>
  <si>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</si>
  <si>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</si>
  <si>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</si>
  <si>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</si>
  <si>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</si>
  <si>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</si>
  <si>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</si>
  <si>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</si>
  <si>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</si>
  <si>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</si>
  <si>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</si>
  <si>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</si>
  <si>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</si>
  <si>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</si>
  <si>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</si>
  <si>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</si>
  <si>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</si>
  <si>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</si>
  <si>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</si>
  <si>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</si>
  <si>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</si>
  <si>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</si>
  <si>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</si>
  <si>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</si>
  <si>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</si>
  <si>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</si>
  <si>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</si>
  <si>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</si>
  <si>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</si>
  <si>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Яблоко 120</t>
  </si>
  <si>
    <t>338/2015</t>
  </si>
  <si>
    <t>напиток</t>
  </si>
  <si>
    <t>фрукт</t>
  </si>
  <si>
    <t>200/5</t>
  </si>
  <si>
    <t>Картофельное пюре</t>
  </si>
  <si>
    <t>472/1996</t>
  </si>
  <si>
    <t>Компот из сухофруктов</t>
  </si>
  <si>
    <t>588/1996</t>
  </si>
  <si>
    <t>горяч. блюдо</t>
  </si>
  <si>
    <t xml:space="preserve">хлеб </t>
  </si>
  <si>
    <t>Какао с молоком</t>
  </si>
  <si>
    <t>642/1996</t>
  </si>
  <si>
    <t>Венегрет овощной</t>
  </si>
  <si>
    <t>67/2015</t>
  </si>
  <si>
    <t>Рассольник ленинградский со сметаной</t>
  </si>
  <si>
    <t>129/1996</t>
  </si>
  <si>
    <t>Рыба, запеченная в омлете (минтай)</t>
  </si>
  <si>
    <t>81/2016</t>
  </si>
  <si>
    <t>салат</t>
  </si>
  <si>
    <t>150/10</t>
  </si>
  <si>
    <t>170/2005</t>
  </si>
  <si>
    <t>Каша молочная Дружба с маслом сливочным</t>
  </si>
  <si>
    <t>МАОУ СОШ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</si>
</sst>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1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zoomScale="166" zoomScaleNormal="166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72</v>
      </c>
      <c r="C1" s="65"/>
      <c r="D1" s="66"/>
      <c r="E1" t="s">
        <v>19</v>
      </c>
      <c r="F1" s="5"/>
      <c r="I1" t="s">
        <v>1</v>
      </c>
      <c r="J1" s="4">
        <v>45398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70" t="s">
        <v>10</v>
      </c>
      <c r="B4" s="16" t="s">
        <v>52</v>
      </c>
      <c r="C4" s="47" t="s">
        <v>50</v>
      </c>
      <c r="D4" s="50" t="s">
        <v>49</v>
      </c>
      <c r="E4" s="20">
        <v>120</v>
      </c>
      <c r="F4" s="6"/>
      <c r="G4" s="29">
        <v>56</v>
      </c>
      <c r="H4" s="30">
        <v>0.48</v>
      </c>
      <c r="I4" s="30">
        <v>0.48</v>
      </c>
      <c r="J4" s="30">
        <v>11.76</v>
      </c>
    </row>
    <row r="5" spans="1:10">
      <c r="A5" s="71"/>
      <c r="B5" s="17" t="s">
        <v>58</v>
      </c>
      <c r="C5" s="48" t="s">
        <v>70</v>
      </c>
      <c r="D5" s="50" t="s">
        <v>71</v>
      </c>
      <c r="E5" s="21" t="s">
        <v>69</v>
      </c>
      <c r="F5" s="7"/>
      <c r="G5" s="22">
        <v>221</v>
      </c>
      <c r="H5" s="24">
        <v>4.5999999999999996</v>
      </c>
      <c r="I5" s="24">
        <v>11.23</v>
      </c>
      <c r="J5" s="24">
        <v>25.38</v>
      </c>
    </row>
    <row r="6" spans="1:10">
      <c r="A6" s="71"/>
      <c r="B6" s="17" t="s">
        <v>51</v>
      </c>
      <c r="C6" s="48" t="s">
        <v>61</v>
      </c>
      <c r="D6" s="50" t="s">
        <v>60</v>
      </c>
      <c r="E6" s="21">
        <v>200</v>
      </c>
      <c r="F6" s="7"/>
      <c r="G6" s="29">
        <v>151</v>
      </c>
      <c r="H6" s="30">
        <v>3.87</v>
      </c>
      <c r="I6" s="30">
        <v>3.9</v>
      </c>
      <c r="J6" s="30">
        <v>25.78</v>
      </c>
    </row>
    <row r="7" spans="1:10">
      <c r="A7" s="71"/>
      <c r="B7" s="9" t="s">
        <v>20</v>
      </c>
      <c r="C7" s="49" t="s">
        <v>25</v>
      </c>
      <c r="D7" s="50" t="s">
        <v>23</v>
      </c>
      <c r="E7" s="20">
        <v>50</v>
      </c>
      <c r="F7" s="10"/>
      <c r="G7" s="29">
        <v>118</v>
      </c>
      <c r="H7" s="30" t="s">
        <v>41</v>
      </c>
      <c r="I7" s="30">
        <v>0.5</v>
      </c>
      <c r="J7" s="30">
        <v>24.15</v>
      </c>
    </row>
    <row r="8" spans="1:10" ht="15.75" thickBot="1">
      <c r="A8" s="71"/>
      <c r="B8" s="9" t="s">
        <v>20</v>
      </c>
      <c r="C8" s="49" t="s">
        <v>25</v>
      </c>
      <c r="D8" s="51" t="s">
        <v>24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2"/>
      <c r="B9" s="11"/>
      <c r="C9" s="42"/>
      <c r="D9" s="52"/>
      <c r="E9" s="14"/>
      <c r="F9" s="15">
        <v>108.68</v>
      </c>
      <c r="G9" s="36">
        <f>SUM(G4:G8)</f>
        <v>598</v>
      </c>
      <c r="H9" s="37">
        <f>H4+H5+H6+H7+H8</f>
        <v>14.879999999999999</v>
      </c>
      <c r="I9" s="37">
        <f>SUM(I4:I8)</f>
        <v>16.47</v>
      </c>
      <c r="J9" s="38">
        <f>SUM(J4:J8)</f>
        <v>97.089999999999989</v>
      </c>
    </row>
    <row r="10" spans="1:10">
      <c r="A10" s="67" t="s">
        <v>13</v>
      </c>
      <c r="B10" s="18" t="s">
        <v>68</v>
      </c>
      <c r="C10" s="43" t="s">
        <v>63</v>
      </c>
      <c r="D10" s="53" t="s">
        <v>62</v>
      </c>
      <c r="E10" s="34">
        <v>60</v>
      </c>
      <c r="F10" s="8"/>
      <c r="G10" s="34">
        <v>75</v>
      </c>
      <c r="H10" s="35">
        <v>0.84</v>
      </c>
      <c r="I10" s="35">
        <v>6.02</v>
      </c>
      <c r="J10" s="35">
        <v>4.37</v>
      </c>
    </row>
    <row r="11" spans="1:10">
      <c r="A11" s="68"/>
      <c r="B11" s="17" t="s">
        <v>15</v>
      </c>
      <c r="C11" s="43" t="s">
        <v>65</v>
      </c>
      <c r="D11" s="54" t="s">
        <v>64</v>
      </c>
      <c r="E11" s="23" t="s">
        <v>53</v>
      </c>
      <c r="F11" s="8"/>
      <c r="G11" s="22">
        <v>109</v>
      </c>
      <c r="H11" s="24">
        <v>1.95</v>
      </c>
      <c r="I11" s="24">
        <v>5.8</v>
      </c>
      <c r="J11" s="24">
        <v>13.73</v>
      </c>
    </row>
    <row r="12" spans="1:10">
      <c r="A12" s="68"/>
      <c r="B12" s="17" t="s">
        <v>16</v>
      </c>
      <c r="C12" s="43" t="s">
        <v>67</v>
      </c>
      <c r="D12" s="54" t="s">
        <v>66</v>
      </c>
      <c r="E12" s="23">
        <v>90</v>
      </c>
      <c r="F12" s="7"/>
      <c r="G12" s="22">
        <v>151</v>
      </c>
      <c r="H12" s="24">
        <v>16.29</v>
      </c>
      <c r="I12" s="24">
        <v>8.4600000000000009</v>
      </c>
      <c r="J12" s="24">
        <v>2.4300000000000002</v>
      </c>
    </row>
    <row r="13" spans="1:10">
      <c r="A13" s="68"/>
      <c r="B13" s="17" t="s">
        <v>17</v>
      </c>
      <c r="C13" s="44" t="s">
        <v>55</v>
      </c>
      <c r="D13" s="54" t="s">
        <v>54</v>
      </c>
      <c r="E13" s="22">
        <v>150</v>
      </c>
      <c r="F13" s="7"/>
      <c r="G13" s="22">
        <v>152</v>
      </c>
      <c r="H13" s="24">
        <v>3.24</v>
      </c>
      <c r="I13" s="24">
        <v>5.56</v>
      </c>
      <c r="J13" s="24">
        <v>22</v>
      </c>
    </row>
    <row r="14" spans="1:10">
      <c r="A14" s="68"/>
      <c r="B14" s="17" t="s">
        <v>57</v>
      </c>
      <c r="C14" s="45" t="s">
        <v>45</v>
      </c>
      <c r="D14" s="54" t="s">
        <v>56</v>
      </c>
      <c r="E14" s="22">
        <v>200</v>
      </c>
      <c r="F14" s="7"/>
      <c r="G14" s="22">
        <v>119</v>
      </c>
      <c r="H14" s="24">
        <v>0.44</v>
      </c>
      <c r="I14" s="24">
        <v>0</v>
      </c>
      <c r="J14" s="24">
        <v>28.88</v>
      </c>
    </row>
    <row r="15" spans="1:10">
      <c r="A15" s="68"/>
      <c r="B15" s="17" t="s">
        <v>59</v>
      </c>
      <c r="C15" s="44" t="s">
        <v>25</v>
      </c>
      <c r="D15" s="54" t="s">
        <v>23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8"/>
      <c r="B16" s="19" t="s">
        <v>59</v>
      </c>
      <c r="C16" s="46" t="s">
        <v>25</v>
      </c>
      <c r="D16" s="55" t="s">
        <v>31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9"/>
      <c r="B17" s="11"/>
      <c r="C17" s="12"/>
      <c r="D17" s="13"/>
      <c r="E17" s="14"/>
      <c r="F17" s="15">
        <v>156.99</v>
      </c>
      <c r="G17" s="27">
        <f>G10+G11+G12+G13+G14+G15+G16</f>
        <v>768</v>
      </c>
      <c r="H17" s="28">
        <f t="shared" ref="H17:J17" si="0">H10+H11+H12+H13+H14+H15+H16</f>
        <v>28.36</v>
      </c>
      <c r="I17" s="28">
        <f t="shared" si="0"/>
        <v>26.64</v>
      </c>
      <c r="J17" s="28">
        <f t="shared" si="0"/>
        <v>103.91</v>
      </c>
    </row>
    <row r="18" spans="1:10">
      <c r="G18" s="63"/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19" sqref="E19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72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26</v>
      </c>
      <c r="D4" s="50" t="s">
        <v>37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28</v>
      </c>
      <c r="D5" s="50" t="s">
        <v>38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27</v>
      </c>
      <c r="D6" s="50" t="s">
        <v>39</v>
      </c>
      <c r="E6" s="21" t="s">
        <v>40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25</v>
      </c>
      <c r="D7" s="50" t="s">
        <v>23</v>
      </c>
      <c r="E7" s="20">
        <v>50</v>
      </c>
      <c r="F7" s="10"/>
      <c r="G7" s="29">
        <v>118</v>
      </c>
      <c r="H7" s="30" t="s">
        <v>41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25</v>
      </c>
      <c r="D8" s="51" t="s">
        <v>24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46</v>
      </c>
      <c r="D10" s="53" t="s">
        <v>42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47</v>
      </c>
      <c r="D11" s="54" t="s">
        <v>30</v>
      </c>
      <c r="E11" s="23" t="s">
        <v>33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48</v>
      </c>
      <c r="D12" s="54" t="s">
        <v>43</v>
      </c>
      <c r="E12" s="23" t="s">
        <v>34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44</v>
      </c>
      <c r="D13" s="54" t="s">
        <v>32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45</v>
      </c>
      <c r="D14" s="54" t="s">
        <v>29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35</v>
      </c>
      <c r="C15" s="44" t="s">
        <v>25</v>
      </c>
      <c r="D15" s="54" t="s">
        <v>23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36</v>
      </c>
      <c r="C16" s="46" t="s">
        <v>25</v>
      </c>
      <c r="D16" s="55" t="s">
        <v>31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2024-04-15T06:14:44Z</dcterms:modified>
</cp:coreProperties>
</file>